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-135" windowWidth="19020" windowHeight="9855"/>
  </bookViews>
  <sheets>
    <sheet name="CAMPAÑA DE 26-07-2011" sheetId="1" r:id="rId1"/>
    <sheet name="CAMPAÑA 30-08-2011" sheetId="3" r:id="rId2"/>
    <sheet name="CAMPAÑA 15-09-2011" sheetId="7" r:id="rId3"/>
    <sheet name="CAMPAÑA DEL 27-09-2011" sheetId="2" r:id="rId4"/>
    <sheet name="CAMPAÑA DEL 29-09-2011" sheetId="5" r:id="rId5"/>
    <sheet name="Valor recaudado por reciclaje $" sheetId="6" r:id="rId6"/>
    <sheet name="CANDIDATAS , VALOR E INSCRIPCIO" sheetId="8" r:id="rId7"/>
    <sheet name="CONSOLIDADO CANTIDAD DE RECICLA" sheetId="9" r:id="rId8"/>
    <sheet name="Hoja2" sheetId="10" r:id="rId9"/>
  </sheets>
  <definedNames>
    <definedName name="_xlnm._FilterDatabase" localSheetId="7" hidden="1">'CONSOLIDADO CANTIDAD DE RECICLA'!$A$1:$G$1</definedName>
  </definedNames>
  <calcPr calcId="125725"/>
</workbook>
</file>

<file path=xl/calcChain.xml><?xml version="1.0" encoding="utf-8"?>
<calcChain xmlns="http://schemas.openxmlformats.org/spreadsheetml/2006/main">
  <c r="F34" i="9"/>
  <c r="G34" s="1"/>
  <c r="F11"/>
  <c r="G11" s="1"/>
  <c r="F9"/>
  <c r="G9" s="1"/>
  <c r="F13"/>
  <c r="G13" s="1"/>
  <c r="F10"/>
  <c r="G10" s="1"/>
  <c r="F18"/>
  <c r="G18" s="1"/>
  <c r="F7"/>
  <c r="G7" s="1"/>
  <c r="F33"/>
  <c r="G33" s="1"/>
  <c r="F24"/>
  <c r="G24" s="1"/>
  <c r="F6"/>
  <c r="G6" s="1"/>
  <c r="F27"/>
  <c r="G27" s="1"/>
  <c r="F12"/>
  <c r="G12" s="1"/>
  <c r="F30"/>
  <c r="G30" s="1"/>
  <c r="F22"/>
  <c r="G22" s="1"/>
  <c r="F5"/>
  <c r="G5" s="1"/>
  <c r="F17"/>
  <c r="G17" s="1"/>
  <c r="F8"/>
  <c r="G8" s="1"/>
  <c r="F4"/>
  <c r="G4" s="1"/>
  <c r="F21"/>
  <c r="G21" s="1"/>
  <c r="F14"/>
  <c r="G14" s="1"/>
  <c r="F25"/>
  <c r="G25" s="1"/>
  <c r="F28"/>
  <c r="G28" s="1"/>
  <c r="F20"/>
  <c r="G20" s="1"/>
  <c r="F23"/>
  <c r="G23" s="1"/>
  <c r="F3"/>
  <c r="G3" s="1"/>
  <c r="F26"/>
  <c r="G26" s="1"/>
  <c r="F15"/>
  <c r="G15" s="1"/>
  <c r="F31"/>
  <c r="G31" s="1"/>
  <c r="F32"/>
  <c r="G32" s="1"/>
  <c r="F29"/>
  <c r="G29" s="1"/>
  <c r="F2"/>
  <c r="G2" s="1"/>
  <c r="F16"/>
  <c r="G16" s="1"/>
  <c r="F19"/>
  <c r="G19" s="1"/>
  <c r="F34" i="7"/>
  <c r="G34"/>
  <c r="H34"/>
  <c r="E34"/>
  <c r="D34"/>
  <c r="C34"/>
  <c r="B34"/>
  <c r="I34" s="1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G34" i="3"/>
  <c r="E34"/>
  <c r="D34"/>
  <c r="C34"/>
  <c r="B34"/>
  <c r="H34" s="1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C10" i="6"/>
  <c r="F34" i="5"/>
  <c r="E34"/>
  <c r="D34"/>
  <c r="C34"/>
  <c r="B34"/>
  <c r="G34" s="1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  <c r="G3" i="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B34"/>
  <c r="C34"/>
  <c r="D34"/>
  <c r="E34"/>
  <c r="F34"/>
  <c r="G34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G34"/>
  <c r="E34"/>
  <c r="D34"/>
  <c r="C34"/>
  <c r="B34"/>
  <c r="H34" s="1"/>
  <c r="H2"/>
  <c r="G2" i="2"/>
</calcChain>
</file>

<file path=xl/sharedStrings.xml><?xml version="1.0" encoding="utf-8"?>
<sst xmlns="http://schemas.openxmlformats.org/spreadsheetml/2006/main" count="348" uniqueCount="108">
  <si>
    <t>GRUPO</t>
  </si>
  <si>
    <t>ARCHIVO</t>
  </si>
  <si>
    <t>CARTON</t>
  </si>
  <si>
    <t>PLASTICO</t>
  </si>
  <si>
    <t>PERIODICO</t>
  </si>
  <si>
    <t>PLEGADIZA</t>
  </si>
  <si>
    <t>PREESCOLAR 1</t>
  </si>
  <si>
    <t>PRIMERO-2</t>
  </si>
  <si>
    <t>SEGUNDO-2</t>
  </si>
  <si>
    <t>TERCERO-1</t>
  </si>
  <si>
    <t>TERCERO-2</t>
  </si>
  <si>
    <t>QUINTO-2</t>
  </si>
  <si>
    <t>SEXTO-1</t>
  </si>
  <si>
    <t>SEPTIMO-3</t>
  </si>
  <si>
    <t>OCTAVO-1</t>
  </si>
  <si>
    <t>OCTAVO-3</t>
  </si>
  <si>
    <t>NUEVE-2</t>
  </si>
  <si>
    <t>NUEVE-3</t>
  </si>
  <si>
    <t>DIEZ-2</t>
  </si>
  <si>
    <t>CUARTO-3</t>
  </si>
  <si>
    <t>SEGUNDO-1</t>
  </si>
  <si>
    <t>ONCE-3</t>
  </si>
  <si>
    <t>PREESCOLAR 2</t>
  </si>
  <si>
    <t>PRIMERO-1</t>
  </si>
  <si>
    <t>CUARTO-1</t>
  </si>
  <si>
    <t>CUARTO-2</t>
  </si>
  <si>
    <t>QUINTO-1</t>
  </si>
  <si>
    <t>QUINTO-3</t>
  </si>
  <si>
    <t>SEXTO-2</t>
  </si>
  <si>
    <t>SEXTO-3</t>
  </si>
  <si>
    <t>SEPTIMO-1</t>
  </si>
  <si>
    <t>SEPTIMO-2</t>
  </si>
  <si>
    <t>OCTAVO-2</t>
  </si>
  <si>
    <t>NUEVE-1</t>
  </si>
  <si>
    <t>DIEZ-1</t>
  </si>
  <si>
    <t>DIEZ-3</t>
  </si>
  <si>
    <t>ONCE-1</t>
  </si>
  <si>
    <t>ONCE-2</t>
  </si>
  <si>
    <t>SUBTOTAL POR GRUPO</t>
  </si>
  <si>
    <t>SUBTOTAL POR MATERIAL</t>
  </si>
  <si>
    <t>VIDRIO AMBAR</t>
  </si>
  <si>
    <t>FECHA DE LA CAMPAÑA</t>
  </si>
  <si>
    <t>SOPORTE  COOTRAMA</t>
  </si>
  <si>
    <t>VALOR EN $</t>
  </si>
  <si>
    <t>VIDRIO</t>
  </si>
  <si>
    <t>CANDIDATA</t>
  </si>
  <si>
    <t>VALOR</t>
  </si>
  <si>
    <t>BERONICA RIVERA BURITICA</t>
  </si>
  <si>
    <t>RESPONSABILIDAD</t>
  </si>
  <si>
    <t>JESSICA BLANDON RESTREPO</t>
  </si>
  <si>
    <t>LA FIDELIDAD</t>
  </si>
  <si>
    <t>DANIELA LONDOÑO</t>
  </si>
  <si>
    <t>NATALIA FRANCO</t>
  </si>
  <si>
    <t>SINCERIDAD</t>
  </si>
  <si>
    <t>BRENDA OSORIO</t>
  </si>
  <si>
    <t>TRABAJO EN EQUIPO</t>
  </si>
  <si>
    <t>KATHERIN ANDREA GIL CANO</t>
  </si>
  <si>
    <t>SIMPATIA</t>
  </si>
  <si>
    <t>YELENY ZAPATA</t>
  </si>
  <si>
    <t>SOLIDARIDAD</t>
  </si>
  <si>
    <t>SARA CALLEJAS MUÑOZ</t>
  </si>
  <si>
    <t>EDAD</t>
  </si>
  <si>
    <t>CANCELO</t>
  </si>
  <si>
    <t>KAREN BATALLER PEÑA</t>
  </si>
  <si>
    <t>ALEGRIA</t>
  </si>
  <si>
    <t>HONESTIDAD</t>
  </si>
  <si>
    <t>NASLY YIRLEZA GIRALDO CASTRILLON</t>
  </si>
  <si>
    <t>AMISTAD</t>
  </si>
  <si>
    <t>YERALDIN HERRERA RESTREPO</t>
  </si>
  <si>
    <t>MANUELA USUGA RODRIGUEZ</t>
  </si>
  <si>
    <t>RESPETO</t>
  </si>
  <si>
    <t>VALENTINA ANGEL CUERVO</t>
  </si>
  <si>
    <t xml:space="preserve">LISETH DAYANA CHALARCA </t>
  </si>
  <si>
    <t>CREATIVIDAD</t>
  </si>
  <si>
    <t>VANESSA AGUIRRE JIMENEZ</t>
  </si>
  <si>
    <t>GERALDIN GUARIN PINEDA</t>
  </si>
  <si>
    <t>ANGIE CAROLINA MUÑOZ</t>
  </si>
  <si>
    <t>ASLY JIMENA QUIROZ R</t>
  </si>
  <si>
    <t>MARIA FENANDA GARCIA RONDON</t>
  </si>
  <si>
    <t>VALENTINA PALACIO</t>
  </si>
  <si>
    <t xml:space="preserve">JUAN JOSE ARDILA </t>
  </si>
  <si>
    <t>EDECAN</t>
  </si>
  <si>
    <t>KARINA TAMAYO CANO</t>
  </si>
  <si>
    <t>TERNURA</t>
  </si>
  <si>
    <t>ALEJANDRA CIFUENTES</t>
  </si>
  <si>
    <t>LAURA XIMENA AYALA VILLADA</t>
  </si>
  <si>
    <t>OBEDIENCIA</t>
  </si>
  <si>
    <t>SHARON MELISSA HERNANDEZ MESA</t>
  </si>
  <si>
    <t>CONVIVENCIA</t>
  </si>
  <si>
    <t>ELIZABHETH MARCELA SALAS MEJIA</t>
  </si>
  <si>
    <t>JUSTICIA</t>
  </si>
  <si>
    <t>EDY JULIETH JARAMILLO SUAREZ</t>
  </si>
  <si>
    <t xml:space="preserve">SANDRA LORENA VARGAS </t>
  </si>
  <si>
    <t>ACEPTACI{ON</t>
  </si>
  <si>
    <t>ANGIE MEDINA ZAPATA</t>
  </si>
  <si>
    <t>AMOR POR LA NATURALEZA</t>
  </si>
  <si>
    <t>VANELY CRISTINA CANO PEREZ</t>
  </si>
  <si>
    <t>MARIANA OSSA HENAO</t>
  </si>
  <si>
    <t>LEALTAD</t>
  </si>
  <si>
    <t>AUTONOMIA</t>
  </si>
  <si>
    <t>SUBTOTAL POR GRUPO 27-07-2011</t>
  </si>
  <si>
    <t>SUBTOTAL POR GRUPO 15-09-2011</t>
  </si>
  <si>
    <t>SUBTOTAL POR GRUPO 27-09-2011</t>
  </si>
  <si>
    <t>SUBTOTAL POR GRUPO 29-09-2011</t>
  </si>
  <si>
    <t>SUBTOTAL</t>
  </si>
  <si>
    <t>PAULA AGUDELO</t>
  </si>
  <si>
    <t>TOLERANCIA</t>
  </si>
  <si>
    <t>JOHN ESTIVEN RESTREPO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</si>
</sst>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14" fontId="0" fillId="0" borderId="0" xfId="0" applyNumberFormat="1"/>
    <xf numFmtId="14" fontId="0" fillId="0" borderId="1" xfId="0" applyNumberFormat="1" applyBorder="1"/>
    <xf numFmtId="16" fontId="0" fillId="0" borderId="0" xfId="0" applyNumberFormat="1"/>
    <xf numFmtId="0" fontId="0" fillId="0" borderId="1" xfId="0" applyBorder="1" applyAlignment="1"/>
    <xf numFmtId="0" fontId="0" fillId="0" borderId="0" xfId="0" applyAlignment="1"/>
    <xf numFmtId="0" fontId="0" fillId="0" borderId="1" xfId="0" applyFill="1" applyBorder="1" applyAlignment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pane xSplit="1" ySplit="1" topLeftCell="B16" activePane="bottomRight" state="frozen"/>
      <selection pane="topRight" activeCell="B1" sqref="B1"/>
      <selection pane="bottomLeft" activeCell="A2" sqref="A2"/>
      <selection pane="bottomRight" activeCell="I30" sqref="I30"/>
    </sheetView>
  </sheetViews>
  <sheetFormatPr baseColWidth="10" defaultRowHeight="18.75"/>
  <cols>
    <col min="1" max="1" width="13.5703125" bestFit="1" customWidth="1"/>
    <col min="8" max="8" width="20.7109375" style="7" customWidth="1"/>
  </cols>
  <sheetData>
    <row r="1" spans="1:8" s="4" customFormat="1" ht="37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40</v>
      </c>
      <c r="G1" s="3" t="s">
        <v>5</v>
      </c>
      <c r="H1" s="8" t="s">
        <v>38</v>
      </c>
    </row>
    <row r="2" spans="1:8">
      <c r="A2" s="1" t="s">
        <v>6</v>
      </c>
      <c r="B2" s="3"/>
      <c r="C2" s="3"/>
      <c r="D2" s="3"/>
      <c r="E2" s="3">
        <v>9.5</v>
      </c>
      <c r="F2" s="3"/>
      <c r="G2" s="3"/>
      <c r="H2" s="6">
        <f>SUM(B2:G2)</f>
        <v>9.5</v>
      </c>
    </row>
    <row r="3" spans="1:8">
      <c r="A3" s="1" t="s">
        <v>22</v>
      </c>
      <c r="B3" s="3"/>
      <c r="C3" s="3"/>
      <c r="D3" s="3"/>
      <c r="E3" s="3">
        <v>2.2999999999999998</v>
      </c>
      <c r="F3" s="3"/>
      <c r="G3" s="3"/>
      <c r="H3" s="6">
        <f t="shared" ref="H3:H33" si="0">SUM(B3:G3)</f>
        <v>2.2999999999999998</v>
      </c>
    </row>
    <row r="4" spans="1:8">
      <c r="A4" s="5" t="s">
        <v>23</v>
      </c>
      <c r="B4" s="3"/>
      <c r="C4" s="3"/>
      <c r="D4" s="3"/>
      <c r="E4" s="3"/>
      <c r="F4" s="3"/>
      <c r="G4" s="3"/>
      <c r="H4" s="6">
        <f t="shared" si="0"/>
        <v>0</v>
      </c>
    </row>
    <row r="5" spans="1:8">
      <c r="A5" s="2" t="s">
        <v>7</v>
      </c>
      <c r="B5" s="3"/>
      <c r="C5" s="3"/>
      <c r="D5" s="3"/>
      <c r="E5" s="3">
        <v>13.6</v>
      </c>
      <c r="F5" s="3"/>
      <c r="G5" s="3"/>
      <c r="H5" s="6">
        <f t="shared" si="0"/>
        <v>13.6</v>
      </c>
    </row>
    <row r="6" spans="1:8">
      <c r="A6" s="1" t="s">
        <v>20</v>
      </c>
      <c r="B6" s="3"/>
      <c r="C6" s="3"/>
      <c r="D6" s="3"/>
      <c r="E6" s="3">
        <v>0.6</v>
      </c>
      <c r="F6" s="3"/>
      <c r="G6" s="3"/>
      <c r="H6" s="6">
        <f t="shared" si="0"/>
        <v>0.6</v>
      </c>
    </row>
    <row r="7" spans="1:8">
      <c r="A7" s="1" t="s">
        <v>8</v>
      </c>
      <c r="B7" s="3">
        <v>6</v>
      </c>
      <c r="C7" s="3">
        <v>0.6</v>
      </c>
      <c r="D7" s="3"/>
      <c r="E7" s="3"/>
      <c r="F7" s="3"/>
      <c r="G7" s="3"/>
      <c r="H7" s="6">
        <f t="shared" si="0"/>
        <v>6.6</v>
      </c>
    </row>
    <row r="8" spans="1:8">
      <c r="A8" s="1" t="s">
        <v>9</v>
      </c>
      <c r="B8" s="3"/>
      <c r="C8" s="3"/>
      <c r="D8" s="3"/>
      <c r="E8" s="3">
        <v>3.9</v>
      </c>
      <c r="F8" s="3"/>
      <c r="G8" s="3"/>
      <c r="H8" s="6">
        <f t="shared" si="0"/>
        <v>3.9</v>
      </c>
    </row>
    <row r="9" spans="1:8">
      <c r="A9" s="1" t="s">
        <v>10</v>
      </c>
      <c r="B9" s="3"/>
      <c r="C9" s="3"/>
      <c r="D9" s="3"/>
      <c r="E9" s="3"/>
      <c r="F9" s="3"/>
      <c r="G9" s="3"/>
      <c r="H9" s="6">
        <f t="shared" si="0"/>
        <v>0</v>
      </c>
    </row>
    <row r="10" spans="1:8">
      <c r="A10" s="1" t="s">
        <v>24</v>
      </c>
      <c r="B10" s="3"/>
      <c r="C10" s="3"/>
      <c r="D10" s="3"/>
      <c r="E10" s="3"/>
      <c r="F10" s="3"/>
      <c r="G10" s="3"/>
      <c r="H10" s="6">
        <f t="shared" si="0"/>
        <v>0</v>
      </c>
    </row>
    <row r="11" spans="1:8">
      <c r="A11" s="1" t="s">
        <v>25</v>
      </c>
      <c r="B11" s="3">
        <v>5.4</v>
      </c>
      <c r="C11" s="3">
        <v>1.4</v>
      </c>
      <c r="D11" s="3"/>
      <c r="E11" s="3"/>
      <c r="F11" s="3"/>
      <c r="G11" s="3"/>
      <c r="H11" s="6">
        <f t="shared" si="0"/>
        <v>6.8000000000000007</v>
      </c>
    </row>
    <row r="12" spans="1:8">
      <c r="A12" s="1" t="s">
        <v>19</v>
      </c>
      <c r="B12" s="3">
        <v>3</v>
      </c>
      <c r="C12" s="3"/>
      <c r="D12" s="3"/>
      <c r="E12" s="3">
        <v>0.5</v>
      </c>
      <c r="F12" s="3"/>
      <c r="G12" s="3"/>
      <c r="H12" s="6">
        <f t="shared" si="0"/>
        <v>3.5</v>
      </c>
    </row>
    <row r="13" spans="1:8">
      <c r="A13" s="1" t="s">
        <v>26</v>
      </c>
      <c r="B13" s="3">
        <v>12</v>
      </c>
      <c r="C13" s="3">
        <v>0.4</v>
      </c>
      <c r="D13" s="3"/>
      <c r="E13" s="3">
        <v>13</v>
      </c>
      <c r="F13" s="3"/>
      <c r="G13" s="3"/>
      <c r="H13" s="6">
        <f t="shared" si="0"/>
        <v>25.4</v>
      </c>
    </row>
    <row r="14" spans="1:8">
      <c r="A14" s="1" t="s">
        <v>11</v>
      </c>
      <c r="B14" s="3">
        <v>0.2</v>
      </c>
      <c r="C14" s="3">
        <v>0.3</v>
      </c>
      <c r="D14" s="3"/>
      <c r="E14" s="3">
        <v>1.3</v>
      </c>
      <c r="F14" s="3"/>
      <c r="G14" s="3"/>
      <c r="H14" s="6">
        <f t="shared" si="0"/>
        <v>1.8</v>
      </c>
    </row>
    <row r="15" spans="1:8">
      <c r="A15" s="1" t="s">
        <v>27</v>
      </c>
      <c r="B15" s="3">
        <v>0.1</v>
      </c>
      <c r="C15" s="3"/>
      <c r="D15" s="3"/>
      <c r="E15" s="3">
        <v>3.2</v>
      </c>
      <c r="F15" s="3"/>
      <c r="G15" s="3"/>
      <c r="H15" s="6">
        <f t="shared" si="0"/>
        <v>3.3000000000000003</v>
      </c>
    </row>
    <row r="16" spans="1:8">
      <c r="A16" s="1" t="s">
        <v>12</v>
      </c>
      <c r="B16" s="3"/>
      <c r="C16" s="3"/>
      <c r="D16" s="3"/>
      <c r="E16" s="3">
        <v>7.7</v>
      </c>
      <c r="F16" s="3"/>
      <c r="G16" s="3"/>
      <c r="H16" s="6">
        <f t="shared" si="0"/>
        <v>7.7</v>
      </c>
    </row>
    <row r="17" spans="1:8">
      <c r="A17" s="5" t="s">
        <v>28</v>
      </c>
      <c r="B17" s="3"/>
      <c r="C17" s="3"/>
      <c r="D17" s="3"/>
      <c r="E17" s="3"/>
      <c r="F17" s="3"/>
      <c r="G17" s="3"/>
      <c r="H17" s="6">
        <f t="shared" si="0"/>
        <v>0</v>
      </c>
    </row>
    <row r="18" spans="1:8">
      <c r="A18" s="1" t="s">
        <v>29</v>
      </c>
      <c r="B18" s="3"/>
      <c r="C18" s="3"/>
      <c r="D18" s="3"/>
      <c r="E18" s="3">
        <v>0.6</v>
      </c>
      <c r="F18" s="3"/>
      <c r="G18" s="3"/>
      <c r="H18" s="6">
        <f t="shared" si="0"/>
        <v>0.6</v>
      </c>
    </row>
    <row r="19" spans="1:8">
      <c r="A19" s="1" t="s">
        <v>30</v>
      </c>
      <c r="B19" s="3"/>
      <c r="C19" s="3"/>
      <c r="D19" s="3"/>
      <c r="E19" s="3"/>
      <c r="F19" s="3"/>
      <c r="G19" s="3"/>
      <c r="H19" s="6">
        <f t="shared" si="0"/>
        <v>0</v>
      </c>
    </row>
    <row r="20" spans="1:8">
      <c r="A20" s="1" t="s">
        <v>31</v>
      </c>
      <c r="B20" s="3"/>
      <c r="C20" s="3"/>
      <c r="D20" s="3"/>
      <c r="E20" s="3"/>
      <c r="F20" s="3"/>
      <c r="G20" s="3"/>
      <c r="H20" s="6">
        <f t="shared" si="0"/>
        <v>0</v>
      </c>
    </row>
    <row r="21" spans="1:8">
      <c r="A21" s="1" t="s">
        <v>13</v>
      </c>
      <c r="B21" s="3"/>
      <c r="C21" s="3"/>
      <c r="D21" s="3"/>
      <c r="E21" s="3">
        <v>7.9</v>
      </c>
      <c r="F21" s="3"/>
      <c r="G21" s="3"/>
      <c r="H21" s="6">
        <f t="shared" si="0"/>
        <v>7.9</v>
      </c>
    </row>
    <row r="22" spans="1:8">
      <c r="A22" s="1" t="s">
        <v>14</v>
      </c>
      <c r="B22" s="3"/>
      <c r="C22" s="3"/>
      <c r="D22" s="3"/>
      <c r="E22" s="3"/>
      <c r="F22" s="3"/>
      <c r="G22" s="3"/>
      <c r="H22" s="6">
        <f t="shared" si="0"/>
        <v>0</v>
      </c>
    </row>
    <row r="23" spans="1:8">
      <c r="A23" s="1" t="s">
        <v>32</v>
      </c>
      <c r="B23" s="3"/>
      <c r="C23" s="3"/>
      <c r="D23" s="3"/>
      <c r="E23" s="3"/>
      <c r="F23" s="3"/>
      <c r="G23" s="3"/>
      <c r="H23" s="6">
        <f t="shared" si="0"/>
        <v>0</v>
      </c>
    </row>
    <row r="24" spans="1:8">
      <c r="A24" s="2" t="s">
        <v>15</v>
      </c>
      <c r="B24" s="3">
        <v>0.5</v>
      </c>
      <c r="C24" s="3"/>
      <c r="D24" s="3"/>
      <c r="E24" s="3">
        <v>5.5</v>
      </c>
      <c r="F24" s="3"/>
      <c r="G24" s="3"/>
      <c r="H24" s="6">
        <f t="shared" si="0"/>
        <v>6</v>
      </c>
    </row>
    <row r="25" spans="1:8">
      <c r="A25" s="2" t="s">
        <v>33</v>
      </c>
      <c r="B25" s="3"/>
      <c r="C25" s="3"/>
      <c r="D25" s="3"/>
      <c r="E25" s="3"/>
      <c r="F25" s="3"/>
      <c r="G25" s="3"/>
      <c r="H25" s="6">
        <f t="shared" si="0"/>
        <v>0</v>
      </c>
    </row>
    <row r="26" spans="1:8">
      <c r="A26" s="1" t="s">
        <v>16</v>
      </c>
      <c r="B26" s="3"/>
      <c r="C26" s="3"/>
      <c r="D26" s="3"/>
      <c r="E26" s="3"/>
      <c r="F26" s="3"/>
      <c r="G26" s="3"/>
      <c r="H26" s="6">
        <f t="shared" si="0"/>
        <v>0</v>
      </c>
    </row>
    <row r="27" spans="1:8">
      <c r="A27" s="1" t="s">
        <v>17</v>
      </c>
      <c r="B27" s="3">
        <v>1.7</v>
      </c>
      <c r="C27" s="3">
        <v>19.2</v>
      </c>
      <c r="D27" s="3"/>
      <c r="E27" s="3"/>
      <c r="F27" s="3">
        <v>1.1000000000000001</v>
      </c>
      <c r="G27" s="3"/>
      <c r="H27" s="6">
        <f t="shared" si="0"/>
        <v>22</v>
      </c>
    </row>
    <row r="28" spans="1:8">
      <c r="A28" s="5" t="s">
        <v>34</v>
      </c>
      <c r="B28" s="3"/>
      <c r="C28" s="3"/>
      <c r="D28" s="3"/>
      <c r="E28" s="3"/>
      <c r="F28" s="3"/>
      <c r="G28" s="3"/>
      <c r="H28" s="6">
        <f t="shared" si="0"/>
        <v>0</v>
      </c>
    </row>
    <row r="29" spans="1:8">
      <c r="A29" s="1" t="s">
        <v>18</v>
      </c>
      <c r="B29" s="3"/>
      <c r="C29" s="3"/>
      <c r="D29" s="3"/>
      <c r="E29" s="3">
        <v>13.3</v>
      </c>
      <c r="F29" s="3"/>
      <c r="G29" s="3"/>
      <c r="H29" s="6">
        <f t="shared" si="0"/>
        <v>13.3</v>
      </c>
    </row>
    <row r="30" spans="1:8">
      <c r="A30" s="5" t="s">
        <v>35</v>
      </c>
      <c r="B30" s="3"/>
      <c r="C30" s="3"/>
      <c r="D30" s="3"/>
      <c r="E30" s="3"/>
      <c r="F30" s="3"/>
      <c r="G30" s="3"/>
      <c r="H30" s="6">
        <f t="shared" si="0"/>
        <v>0</v>
      </c>
    </row>
    <row r="31" spans="1:8">
      <c r="A31" s="5" t="s">
        <v>36</v>
      </c>
      <c r="B31" s="3"/>
      <c r="C31" s="3"/>
      <c r="D31" s="3"/>
      <c r="E31" s="3"/>
      <c r="F31" s="3"/>
      <c r="G31" s="3"/>
      <c r="H31" s="6">
        <f t="shared" si="0"/>
        <v>0</v>
      </c>
    </row>
    <row r="32" spans="1:8">
      <c r="A32" s="5" t="s">
        <v>37</v>
      </c>
      <c r="B32" s="3"/>
      <c r="C32" s="3"/>
      <c r="D32" s="3"/>
      <c r="E32" s="3"/>
      <c r="F32" s="3"/>
      <c r="G32" s="3"/>
      <c r="H32" s="6">
        <f t="shared" si="0"/>
        <v>0</v>
      </c>
    </row>
    <row r="33" spans="1:8">
      <c r="A33" s="1" t="s">
        <v>21</v>
      </c>
      <c r="B33" s="3"/>
      <c r="C33" s="3"/>
      <c r="D33" s="3"/>
      <c r="E33" s="3"/>
      <c r="F33" s="3"/>
      <c r="G33" s="3"/>
      <c r="H33" s="6">
        <f t="shared" si="0"/>
        <v>0</v>
      </c>
    </row>
    <row r="34" spans="1:8" ht="56.25">
      <c r="A34" s="8" t="s">
        <v>39</v>
      </c>
      <c r="B34" s="8">
        <f>SUM(B2:B33)</f>
        <v>28.9</v>
      </c>
      <c r="C34" s="8">
        <f>SUM(C2:C33)</f>
        <v>21.9</v>
      </c>
      <c r="D34" s="8">
        <f>SUM(D2:D33)</f>
        <v>0</v>
      </c>
      <c r="E34" s="8">
        <f>SUM(E2:E33)</f>
        <v>82.9</v>
      </c>
      <c r="F34" s="8"/>
      <c r="G34" s="8">
        <f>SUM(G2:G33)</f>
        <v>0</v>
      </c>
      <c r="H34" s="8">
        <f>SUM(B34:G34)</f>
        <v>133.69999999999999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pane xSplit="1" ySplit="1" topLeftCell="B16" activePane="bottomRight" state="frozen"/>
      <selection pane="topRight" activeCell="B1" sqref="B1"/>
      <selection pane="bottomLeft" activeCell="A2" sqref="A2"/>
      <selection pane="bottomRight" activeCell="H1" sqref="H1:H34"/>
    </sheetView>
  </sheetViews>
  <sheetFormatPr baseColWidth="10" defaultRowHeight="18.75"/>
  <cols>
    <col min="1" max="1" width="13.5703125" bestFit="1" customWidth="1"/>
    <col min="8" max="8" width="20.7109375" style="7" customWidth="1"/>
  </cols>
  <sheetData>
    <row r="1" spans="1:8" s="4" customFormat="1" ht="37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40</v>
      </c>
      <c r="G1" s="3" t="s">
        <v>5</v>
      </c>
      <c r="H1" s="8" t="s">
        <v>38</v>
      </c>
    </row>
    <row r="2" spans="1:8">
      <c r="A2" s="1" t="s">
        <v>6</v>
      </c>
      <c r="B2" s="3"/>
      <c r="C2" s="3"/>
      <c r="D2" s="3"/>
      <c r="E2" s="3"/>
      <c r="F2" s="3"/>
      <c r="G2" s="3"/>
      <c r="H2" s="6">
        <f>SUM(B2:G2)</f>
        <v>0</v>
      </c>
    </row>
    <row r="3" spans="1:8">
      <c r="A3" s="1" t="s">
        <v>22</v>
      </c>
      <c r="B3" s="3"/>
      <c r="C3" s="3"/>
      <c r="D3" s="3"/>
      <c r="E3" s="3">
        <v>18</v>
      </c>
      <c r="F3" s="3"/>
      <c r="G3" s="3"/>
      <c r="H3" s="6">
        <f t="shared" ref="H3:H33" si="0">SUM(B3:G3)</f>
        <v>18</v>
      </c>
    </row>
    <row r="4" spans="1:8">
      <c r="A4" s="5" t="s">
        <v>23</v>
      </c>
      <c r="B4" s="3"/>
      <c r="C4" s="3"/>
      <c r="D4" s="3"/>
      <c r="E4" s="3"/>
      <c r="F4" s="3"/>
      <c r="G4" s="3"/>
      <c r="H4" s="6">
        <f t="shared" si="0"/>
        <v>0</v>
      </c>
    </row>
    <row r="5" spans="1:8">
      <c r="A5" s="2" t="s">
        <v>7</v>
      </c>
      <c r="B5" s="3"/>
      <c r="C5" s="3">
        <v>3</v>
      </c>
      <c r="D5" s="3"/>
      <c r="E5" s="3">
        <v>38</v>
      </c>
      <c r="F5" s="3"/>
      <c r="G5" s="3"/>
      <c r="H5" s="6">
        <f t="shared" si="0"/>
        <v>41</v>
      </c>
    </row>
    <row r="6" spans="1:8">
      <c r="A6" s="1" t="s">
        <v>20</v>
      </c>
      <c r="B6" s="3">
        <v>19</v>
      </c>
      <c r="C6" s="3">
        <v>51</v>
      </c>
      <c r="D6" s="3">
        <v>7</v>
      </c>
      <c r="E6" s="3">
        <v>96</v>
      </c>
      <c r="F6" s="3"/>
      <c r="G6" s="3"/>
      <c r="H6" s="6">
        <f t="shared" si="0"/>
        <v>173</v>
      </c>
    </row>
    <row r="7" spans="1:8">
      <c r="A7" s="1" t="s">
        <v>8</v>
      </c>
      <c r="B7" s="3">
        <v>7</v>
      </c>
      <c r="C7" s="3">
        <v>14</v>
      </c>
      <c r="D7" s="3">
        <v>0.5</v>
      </c>
      <c r="E7" s="3">
        <v>11</v>
      </c>
      <c r="F7" s="3"/>
      <c r="G7" s="3">
        <v>3</v>
      </c>
      <c r="H7" s="6">
        <f t="shared" si="0"/>
        <v>35.5</v>
      </c>
    </row>
    <row r="8" spans="1:8">
      <c r="A8" s="1" t="s">
        <v>9</v>
      </c>
      <c r="B8" s="3"/>
      <c r="C8" s="3"/>
      <c r="D8" s="3"/>
      <c r="E8" s="3"/>
      <c r="F8" s="3"/>
      <c r="G8" s="3"/>
      <c r="H8" s="6">
        <f t="shared" si="0"/>
        <v>0</v>
      </c>
    </row>
    <row r="9" spans="1:8">
      <c r="A9" s="1" t="s">
        <v>10</v>
      </c>
      <c r="B9" s="3"/>
      <c r="C9" s="3"/>
      <c r="D9" s="3"/>
      <c r="E9" s="3">
        <v>37</v>
      </c>
      <c r="F9" s="3"/>
      <c r="G9" s="3"/>
      <c r="H9" s="6">
        <f t="shared" si="0"/>
        <v>37</v>
      </c>
    </row>
    <row r="10" spans="1:8">
      <c r="A10" s="1" t="s">
        <v>24</v>
      </c>
      <c r="B10" s="3"/>
      <c r="C10" s="3"/>
      <c r="D10" s="3"/>
      <c r="E10" s="3"/>
      <c r="F10" s="3"/>
      <c r="G10" s="3"/>
      <c r="H10" s="6">
        <f t="shared" si="0"/>
        <v>0</v>
      </c>
    </row>
    <row r="11" spans="1:8">
      <c r="A11" s="1" t="s">
        <v>25</v>
      </c>
      <c r="B11" s="3"/>
      <c r="C11" s="3">
        <v>29</v>
      </c>
      <c r="D11" s="3"/>
      <c r="E11" s="3">
        <v>15</v>
      </c>
      <c r="F11" s="3"/>
      <c r="G11" s="3">
        <v>4</v>
      </c>
      <c r="H11" s="6">
        <f t="shared" si="0"/>
        <v>48</v>
      </c>
    </row>
    <row r="12" spans="1:8">
      <c r="A12" s="1" t="s">
        <v>19</v>
      </c>
      <c r="B12" s="3"/>
      <c r="C12" s="3"/>
      <c r="D12" s="3"/>
      <c r="E12" s="3"/>
      <c r="F12" s="3"/>
      <c r="G12" s="3"/>
      <c r="H12" s="6">
        <f t="shared" si="0"/>
        <v>0</v>
      </c>
    </row>
    <row r="13" spans="1:8">
      <c r="A13" s="1" t="s">
        <v>26</v>
      </c>
      <c r="B13" s="3">
        <v>12</v>
      </c>
      <c r="C13" s="3">
        <v>11</v>
      </c>
      <c r="D13" s="3">
        <v>1</v>
      </c>
      <c r="E13" s="3">
        <v>68</v>
      </c>
      <c r="F13" s="3"/>
      <c r="G13" s="3"/>
      <c r="H13" s="6">
        <f t="shared" si="0"/>
        <v>92</v>
      </c>
    </row>
    <row r="14" spans="1:8">
      <c r="A14" s="1" t="s">
        <v>11</v>
      </c>
      <c r="B14" s="3">
        <v>8</v>
      </c>
      <c r="C14" s="3">
        <v>4</v>
      </c>
      <c r="D14" s="3">
        <v>2</v>
      </c>
      <c r="E14" s="3"/>
      <c r="F14" s="3"/>
      <c r="G14" s="3"/>
      <c r="H14" s="6">
        <f t="shared" si="0"/>
        <v>14</v>
      </c>
    </row>
    <row r="15" spans="1:8">
      <c r="A15" s="1" t="s">
        <v>27</v>
      </c>
      <c r="B15" s="3">
        <v>4</v>
      </c>
      <c r="C15" s="3"/>
      <c r="D15" s="3"/>
      <c r="E15" s="3">
        <v>10</v>
      </c>
      <c r="F15" s="3"/>
      <c r="G15" s="3"/>
      <c r="H15" s="6">
        <f t="shared" si="0"/>
        <v>14</v>
      </c>
    </row>
    <row r="16" spans="1:8">
      <c r="A16" s="1" t="s">
        <v>12</v>
      </c>
      <c r="B16" s="3">
        <v>10</v>
      </c>
      <c r="C16" s="3"/>
      <c r="D16" s="3"/>
      <c r="E16" s="3"/>
      <c r="F16" s="3"/>
      <c r="G16" s="3"/>
      <c r="H16" s="6">
        <f t="shared" si="0"/>
        <v>10</v>
      </c>
    </row>
    <row r="17" spans="1:8">
      <c r="A17" s="5" t="s">
        <v>28</v>
      </c>
      <c r="B17" s="3"/>
      <c r="C17" s="3"/>
      <c r="D17" s="3"/>
      <c r="E17" s="3"/>
      <c r="F17" s="3"/>
      <c r="G17" s="3"/>
      <c r="H17" s="6">
        <f t="shared" si="0"/>
        <v>0</v>
      </c>
    </row>
    <row r="18" spans="1:8">
      <c r="A18" s="1" t="s">
        <v>29</v>
      </c>
      <c r="B18" s="3"/>
      <c r="C18" s="3"/>
      <c r="D18" s="3"/>
      <c r="E18" s="3">
        <v>3</v>
      </c>
      <c r="F18" s="3"/>
      <c r="G18" s="3"/>
      <c r="H18" s="6">
        <f t="shared" si="0"/>
        <v>3</v>
      </c>
    </row>
    <row r="19" spans="1:8">
      <c r="A19" s="1" t="s">
        <v>30</v>
      </c>
      <c r="B19" s="3"/>
      <c r="C19" s="3"/>
      <c r="D19" s="3"/>
      <c r="E19" s="3">
        <v>21</v>
      </c>
      <c r="F19" s="3"/>
      <c r="G19" s="3"/>
      <c r="H19" s="6">
        <f t="shared" si="0"/>
        <v>21</v>
      </c>
    </row>
    <row r="20" spans="1:8">
      <c r="A20" s="1" t="s">
        <v>31</v>
      </c>
      <c r="B20" s="3"/>
      <c r="C20" s="3"/>
      <c r="D20" s="3"/>
      <c r="E20" s="3"/>
      <c r="F20" s="3"/>
      <c r="G20" s="3"/>
      <c r="H20" s="6">
        <f t="shared" si="0"/>
        <v>0</v>
      </c>
    </row>
    <row r="21" spans="1:8">
      <c r="A21" s="1" t="s">
        <v>13</v>
      </c>
      <c r="B21" s="3"/>
      <c r="C21" s="3"/>
      <c r="D21" s="3"/>
      <c r="E21" s="3">
        <v>4</v>
      </c>
      <c r="F21" s="3"/>
      <c r="G21" s="3"/>
      <c r="H21" s="6">
        <f t="shared" si="0"/>
        <v>4</v>
      </c>
    </row>
    <row r="22" spans="1:8">
      <c r="A22" s="1" t="s">
        <v>14</v>
      </c>
      <c r="B22" s="3"/>
      <c r="C22" s="3"/>
      <c r="D22" s="3"/>
      <c r="E22" s="3">
        <v>51</v>
      </c>
      <c r="F22" s="3"/>
      <c r="G22" s="3"/>
      <c r="H22" s="6">
        <f t="shared" si="0"/>
        <v>51</v>
      </c>
    </row>
    <row r="23" spans="1:8">
      <c r="A23" s="1" t="s">
        <v>32</v>
      </c>
      <c r="B23" s="3"/>
      <c r="C23" s="3"/>
      <c r="D23" s="3"/>
      <c r="E23" s="3">
        <v>11.5</v>
      </c>
      <c r="F23" s="3"/>
      <c r="G23" s="3"/>
      <c r="H23" s="6">
        <f t="shared" si="0"/>
        <v>11.5</v>
      </c>
    </row>
    <row r="24" spans="1:8">
      <c r="A24" s="2" t="s">
        <v>15</v>
      </c>
      <c r="B24" s="3"/>
      <c r="C24" s="3"/>
      <c r="D24" s="3"/>
      <c r="E24" s="3"/>
      <c r="F24" s="3"/>
      <c r="G24" s="3"/>
      <c r="H24" s="6">
        <f t="shared" si="0"/>
        <v>0</v>
      </c>
    </row>
    <row r="25" spans="1:8">
      <c r="A25" s="2" t="s">
        <v>33</v>
      </c>
      <c r="B25" s="3"/>
      <c r="C25" s="3"/>
      <c r="D25" s="3"/>
      <c r="E25" s="3"/>
      <c r="F25" s="3"/>
      <c r="G25" s="3"/>
      <c r="H25" s="6">
        <f t="shared" si="0"/>
        <v>0</v>
      </c>
    </row>
    <row r="26" spans="1:8">
      <c r="A26" s="1" t="s">
        <v>16</v>
      </c>
      <c r="B26" s="3">
        <v>1</v>
      </c>
      <c r="C26" s="3"/>
      <c r="D26" s="3"/>
      <c r="E26" s="3">
        <v>42</v>
      </c>
      <c r="F26" s="3"/>
      <c r="G26" s="3"/>
      <c r="H26" s="6">
        <f t="shared" si="0"/>
        <v>43</v>
      </c>
    </row>
    <row r="27" spans="1:8">
      <c r="A27" s="1" t="s">
        <v>17</v>
      </c>
      <c r="B27" s="3">
        <v>108</v>
      </c>
      <c r="C27" s="3"/>
      <c r="D27" s="3"/>
      <c r="E27" s="3">
        <v>60</v>
      </c>
      <c r="F27" s="3"/>
      <c r="G27" s="3"/>
      <c r="H27" s="6">
        <f t="shared" si="0"/>
        <v>168</v>
      </c>
    </row>
    <row r="28" spans="1:8">
      <c r="A28" s="5" t="s">
        <v>34</v>
      </c>
      <c r="B28" s="3"/>
      <c r="C28" s="3"/>
      <c r="D28" s="3"/>
      <c r="E28" s="3"/>
      <c r="F28" s="3"/>
      <c r="G28" s="3"/>
      <c r="H28" s="6">
        <f t="shared" si="0"/>
        <v>0</v>
      </c>
    </row>
    <row r="29" spans="1:8">
      <c r="A29" s="1" t="s">
        <v>18</v>
      </c>
      <c r="B29" s="3"/>
      <c r="C29" s="3"/>
      <c r="D29" s="3"/>
      <c r="E29" s="3"/>
      <c r="F29" s="3"/>
      <c r="G29" s="3"/>
      <c r="H29" s="6">
        <f t="shared" si="0"/>
        <v>0</v>
      </c>
    </row>
    <row r="30" spans="1:8">
      <c r="A30" s="5" t="s">
        <v>35</v>
      </c>
      <c r="B30" s="3"/>
      <c r="C30" s="3"/>
      <c r="D30" s="3"/>
      <c r="E30" s="3">
        <v>6</v>
      </c>
      <c r="F30" s="3"/>
      <c r="G30" s="3"/>
      <c r="H30" s="6">
        <f t="shared" si="0"/>
        <v>6</v>
      </c>
    </row>
    <row r="31" spans="1:8">
      <c r="A31" s="5" t="s">
        <v>36</v>
      </c>
      <c r="B31" s="3"/>
      <c r="C31" s="3"/>
      <c r="D31" s="3"/>
      <c r="E31" s="3">
        <v>15</v>
      </c>
      <c r="F31" s="3"/>
      <c r="G31" s="3"/>
      <c r="H31" s="6">
        <f t="shared" si="0"/>
        <v>15</v>
      </c>
    </row>
    <row r="32" spans="1:8">
      <c r="A32" s="5" t="s">
        <v>37</v>
      </c>
      <c r="B32" s="3"/>
      <c r="C32" s="3"/>
      <c r="D32" s="3"/>
      <c r="E32" s="3">
        <v>4</v>
      </c>
      <c r="F32" s="3"/>
      <c r="G32" s="3"/>
      <c r="H32" s="6">
        <f t="shared" si="0"/>
        <v>4</v>
      </c>
    </row>
    <row r="33" spans="1:8">
      <c r="A33" s="1" t="s">
        <v>21</v>
      </c>
      <c r="B33" s="3"/>
      <c r="C33" s="3"/>
      <c r="D33" s="3"/>
      <c r="E33" s="3"/>
      <c r="F33" s="3"/>
      <c r="G33" s="3"/>
      <c r="H33" s="6">
        <f t="shared" si="0"/>
        <v>0</v>
      </c>
    </row>
    <row r="34" spans="1:8" ht="56.25">
      <c r="A34" s="8" t="s">
        <v>39</v>
      </c>
      <c r="B34" s="8">
        <f>SUM(B2:B33)</f>
        <v>169</v>
      </c>
      <c r="C34" s="8">
        <f>SUM(C2:C33)</f>
        <v>112</v>
      </c>
      <c r="D34" s="8">
        <f>SUM(D2:D33)</f>
        <v>10.5</v>
      </c>
      <c r="E34" s="8">
        <f>SUM(E2:E33)</f>
        <v>510.5</v>
      </c>
      <c r="F34" s="8"/>
      <c r="G34" s="8">
        <f>SUM(G2:G33)</f>
        <v>7</v>
      </c>
      <c r="H34" s="8">
        <f>SUM(B34:G34)</f>
        <v>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opLeftCell="A14" workbookViewId="0">
      <selection activeCell="I1" sqref="I1:I34"/>
    </sheetView>
  </sheetViews>
  <sheetFormatPr baseColWidth="10" defaultRowHeight="18.75"/>
  <cols>
    <col min="1" max="1" width="13.5703125" bestFit="1" customWidth="1"/>
    <col min="9" max="9" width="20.7109375" style="7" customWidth="1"/>
  </cols>
  <sheetData>
    <row r="1" spans="1:10" s="4" customFormat="1" ht="37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40</v>
      </c>
      <c r="G1" s="3" t="s">
        <v>44</v>
      </c>
      <c r="H1" s="3" t="s">
        <v>5</v>
      </c>
      <c r="I1" s="8" t="s">
        <v>38</v>
      </c>
    </row>
    <row r="2" spans="1:10">
      <c r="A2" s="1" t="s">
        <v>6</v>
      </c>
      <c r="B2" s="3"/>
      <c r="C2" s="3"/>
      <c r="D2" s="3"/>
      <c r="E2" s="3"/>
      <c r="F2" s="3"/>
      <c r="G2" s="3"/>
      <c r="H2" s="3"/>
      <c r="I2" s="6">
        <f>SUM(B2:H2)</f>
        <v>0</v>
      </c>
    </row>
    <row r="3" spans="1:10">
      <c r="A3" s="1" t="s">
        <v>22</v>
      </c>
      <c r="B3" s="3"/>
      <c r="C3" s="3"/>
      <c r="D3" s="3"/>
      <c r="E3" s="3"/>
      <c r="F3" s="3"/>
      <c r="G3" s="3"/>
      <c r="H3" s="3"/>
      <c r="I3" s="6">
        <f t="shared" ref="I3:I33" si="0">SUM(B3:H3)</f>
        <v>0</v>
      </c>
      <c r="J3" s="11"/>
    </row>
    <row r="4" spans="1:10">
      <c r="A4" s="5" t="s">
        <v>23</v>
      </c>
      <c r="B4" s="3"/>
      <c r="C4" s="3"/>
      <c r="D4" s="3"/>
      <c r="E4" s="3"/>
      <c r="F4" s="3"/>
      <c r="G4" s="3"/>
      <c r="H4" s="3"/>
      <c r="I4" s="6">
        <f t="shared" si="0"/>
        <v>0</v>
      </c>
    </row>
    <row r="5" spans="1:10">
      <c r="A5" s="2" t="s">
        <v>7</v>
      </c>
      <c r="B5" s="3"/>
      <c r="C5" s="3"/>
      <c r="D5" s="3"/>
      <c r="E5" s="3"/>
      <c r="F5" s="3"/>
      <c r="G5" s="3"/>
      <c r="H5" s="3"/>
      <c r="I5" s="6">
        <f t="shared" si="0"/>
        <v>0</v>
      </c>
    </row>
    <row r="6" spans="1:10">
      <c r="A6" s="1" t="s">
        <v>20</v>
      </c>
      <c r="B6" s="3">
        <v>11</v>
      </c>
      <c r="C6" s="3">
        <v>51</v>
      </c>
      <c r="D6" s="3">
        <v>7</v>
      </c>
      <c r="E6" s="3">
        <v>21</v>
      </c>
      <c r="F6" s="3"/>
      <c r="G6" s="3">
        <v>1.5</v>
      </c>
      <c r="H6" s="3">
        <v>0.5</v>
      </c>
      <c r="I6" s="6">
        <f t="shared" si="0"/>
        <v>92</v>
      </c>
    </row>
    <row r="7" spans="1:10">
      <c r="A7" s="1" t="s">
        <v>8</v>
      </c>
      <c r="B7" s="3">
        <v>5</v>
      </c>
      <c r="C7" s="3">
        <v>22</v>
      </c>
      <c r="D7" s="3">
        <v>7</v>
      </c>
      <c r="E7" s="3">
        <v>9</v>
      </c>
      <c r="F7" s="3"/>
      <c r="G7" s="3"/>
      <c r="H7" s="3"/>
      <c r="I7" s="6">
        <f t="shared" si="0"/>
        <v>43</v>
      </c>
    </row>
    <row r="8" spans="1:10">
      <c r="A8" s="1" t="s">
        <v>9</v>
      </c>
      <c r="B8" s="3"/>
      <c r="C8" s="3"/>
      <c r="D8" s="3"/>
      <c r="E8" s="3"/>
      <c r="F8" s="3"/>
      <c r="G8" s="3"/>
      <c r="H8" s="3"/>
      <c r="I8" s="6">
        <f t="shared" si="0"/>
        <v>0</v>
      </c>
    </row>
    <row r="9" spans="1:10">
      <c r="A9" s="1" t="s">
        <v>10</v>
      </c>
      <c r="B9" s="3"/>
      <c r="C9" s="3"/>
      <c r="D9" s="3"/>
      <c r="E9" s="3"/>
      <c r="F9" s="3"/>
      <c r="G9" s="3"/>
      <c r="H9" s="3"/>
      <c r="I9" s="6">
        <f t="shared" si="0"/>
        <v>0</v>
      </c>
    </row>
    <row r="10" spans="1:10">
      <c r="A10" s="1" t="s">
        <v>24</v>
      </c>
      <c r="B10" s="3"/>
      <c r="C10" s="3"/>
      <c r="D10" s="3"/>
      <c r="E10" s="3"/>
      <c r="F10" s="3"/>
      <c r="G10" s="3"/>
      <c r="H10" s="3"/>
      <c r="I10" s="6">
        <f t="shared" si="0"/>
        <v>0</v>
      </c>
    </row>
    <row r="11" spans="1:10">
      <c r="A11" s="1" t="s">
        <v>25</v>
      </c>
      <c r="B11" s="3"/>
      <c r="C11" s="3"/>
      <c r="D11" s="3"/>
      <c r="E11" s="3"/>
      <c r="F11" s="3"/>
      <c r="G11" s="3"/>
      <c r="H11" s="3"/>
      <c r="I11" s="6">
        <f t="shared" si="0"/>
        <v>0</v>
      </c>
    </row>
    <row r="12" spans="1:10">
      <c r="A12" s="1" t="s">
        <v>19</v>
      </c>
      <c r="B12" s="3"/>
      <c r="C12" s="3"/>
      <c r="D12" s="3"/>
      <c r="E12" s="3"/>
      <c r="F12" s="3"/>
      <c r="G12" s="3"/>
      <c r="H12" s="3"/>
      <c r="I12" s="6">
        <f t="shared" si="0"/>
        <v>0</v>
      </c>
    </row>
    <row r="13" spans="1:10">
      <c r="A13" s="1" t="s">
        <v>26</v>
      </c>
      <c r="B13" s="3"/>
      <c r="C13" s="3"/>
      <c r="D13" s="3"/>
      <c r="E13" s="3"/>
      <c r="F13" s="3"/>
      <c r="G13" s="3"/>
      <c r="H13" s="3"/>
      <c r="I13" s="6">
        <f t="shared" si="0"/>
        <v>0</v>
      </c>
    </row>
    <row r="14" spans="1:10">
      <c r="A14" s="1" t="s">
        <v>11</v>
      </c>
      <c r="B14" s="3"/>
      <c r="C14" s="3"/>
      <c r="D14" s="3"/>
      <c r="E14" s="3"/>
      <c r="F14" s="3"/>
      <c r="G14" s="3"/>
      <c r="H14" s="3"/>
      <c r="I14" s="6">
        <f t="shared" si="0"/>
        <v>0</v>
      </c>
    </row>
    <row r="15" spans="1:10">
      <c r="A15" s="1" t="s">
        <v>27</v>
      </c>
      <c r="B15" s="3"/>
      <c r="C15" s="3"/>
      <c r="D15" s="3"/>
      <c r="E15" s="3"/>
      <c r="F15" s="3"/>
      <c r="G15" s="3"/>
      <c r="H15" s="3"/>
      <c r="I15" s="6">
        <f t="shared" si="0"/>
        <v>0</v>
      </c>
    </row>
    <row r="16" spans="1:10">
      <c r="A16" s="1" t="s">
        <v>12</v>
      </c>
      <c r="B16" s="3"/>
      <c r="C16" s="3"/>
      <c r="D16" s="3"/>
      <c r="E16" s="3"/>
      <c r="F16" s="3"/>
      <c r="G16" s="3"/>
      <c r="H16" s="3"/>
      <c r="I16" s="6">
        <f t="shared" si="0"/>
        <v>0</v>
      </c>
    </row>
    <row r="17" spans="1:9">
      <c r="A17" s="5" t="s">
        <v>28</v>
      </c>
      <c r="B17" s="3"/>
      <c r="C17" s="3"/>
      <c r="D17" s="3"/>
      <c r="E17" s="3"/>
      <c r="F17" s="3"/>
      <c r="G17" s="3"/>
      <c r="H17" s="3"/>
      <c r="I17" s="6">
        <f t="shared" si="0"/>
        <v>0</v>
      </c>
    </row>
    <row r="18" spans="1:9">
      <c r="A18" s="1" t="s">
        <v>29</v>
      </c>
      <c r="B18" s="3"/>
      <c r="C18" s="3"/>
      <c r="D18" s="3"/>
      <c r="E18" s="3"/>
      <c r="F18" s="3"/>
      <c r="G18" s="3"/>
      <c r="H18" s="3"/>
      <c r="I18" s="6">
        <f t="shared" si="0"/>
        <v>0</v>
      </c>
    </row>
    <row r="19" spans="1:9">
      <c r="A19" s="1" t="s">
        <v>30</v>
      </c>
      <c r="B19" s="3"/>
      <c r="C19" s="3"/>
      <c r="D19" s="3"/>
      <c r="E19" s="3"/>
      <c r="F19" s="3"/>
      <c r="G19" s="3"/>
      <c r="H19" s="3"/>
      <c r="I19" s="6">
        <f t="shared" si="0"/>
        <v>0</v>
      </c>
    </row>
    <row r="20" spans="1:9">
      <c r="A20" s="1" t="s">
        <v>31</v>
      </c>
      <c r="B20" s="3"/>
      <c r="C20" s="3"/>
      <c r="D20" s="3"/>
      <c r="E20" s="3"/>
      <c r="F20" s="3"/>
      <c r="G20" s="3"/>
      <c r="H20" s="3"/>
      <c r="I20" s="6">
        <f t="shared" si="0"/>
        <v>0</v>
      </c>
    </row>
    <row r="21" spans="1:9">
      <c r="A21" s="1" t="s">
        <v>13</v>
      </c>
      <c r="B21" s="3"/>
      <c r="C21" s="3"/>
      <c r="D21" s="3"/>
      <c r="E21" s="3"/>
      <c r="F21" s="3"/>
      <c r="G21" s="3"/>
      <c r="H21" s="3"/>
      <c r="I21" s="6">
        <f t="shared" si="0"/>
        <v>0</v>
      </c>
    </row>
    <row r="22" spans="1:9">
      <c r="A22" s="1" t="s">
        <v>14</v>
      </c>
      <c r="B22" s="3"/>
      <c r="C22" s="3"/>
      <c r="D22" s="3"/>
      <c r="E22" s="3"/>
      <c r="F22" s="3"/>
      <c r="G22" s="3"/>
      <c r="H22" s="3"/>
      <c r="I22" s="6">
        <f t="shared" si="0"/>
        <v>0</v>
      </c>
    </row>
    <row r="23" spans="1:9">
      <c r="A23" s="1" t="s">
        <v>32</v>
      </c>
      <c r="B23" s="3"/>
      <c r="C23" s="3"/>
      <c r="D23" s="3"/>
      <c r="E23" s="3"/>
      <c r="F23" s="3"/>
      <c r="G23" s="3"/>
      <c r="H23" s="3"/>
      <c r="I23" s="6">
        <f t="shared" si="0"/>
        <v>0</v>
      </c>
    </row>
    <row r="24" spans="1:9">
      <c r="A24" s="2" t="s">
        <v>15</v>
      </c>
      <c r="B24" s="3"/>
      <c r="C24" s="3"/>
      <c r="D24" s="3"/>
      <c r="E24" s="3"/>
      <c r="F24" s="3"/>
      <c r="G24" s="3"/>
      <c r="H24" s="3"/>
      <c r="I24" s="6">
        <f t="shared" si="0"/>
        <v>0</v>
      </c>
    </row>
    <row r="25" spans="1:9">
      <c r="A25" s="2" t="s">
        <v>33</v>
      </c>
      <c r="B25" s="3"/>
      <c r="C25" s="3"/>
      <c r="D25" s="3"/>
      <c r="E25" s="3"/>
      <c r="F25" s="3"/>
      <c r="G25" s="3"/>
      <c r="H25" s="3"/>
      <c r="I25" s="6">
        <f t="shared" si="0"/>
        <v>0</v>
      </c>
    </row>
    <row r="26" spans="1:9">
      <c r="A26" s="1" t="s">
        <v>16</v>
      </c>
      <c r="B26" s="3"/>
      <c r="C26" s="3"/>
      <c r="D26" s="3"/>
      <c r="E26" s="3"/>
      <c r="F26" s="3"/>
      <c r="G26" s="3"/>
      <c r="H26" s="3"/>
      <c r="I26" s="6">
        <f t="shared" si="0"/>
        <v>0</v>
      </c>
    </row>
    <row r="27" spans="1:9">
      <c r="A27" s="1" t="s">
        <v>17</v>
      </c>
      <c r="B27" s="3"/>
      <c r="C27" s="3"/>
      <c r="D27" s="3"/>
      <c r="E27" s="3"/>
      <c r="F27" s="3"/>
      <c r="G27" s="3"/>
      <c r="H27" s="3"/>
      <c r="I27" s="6">
        <f t="shared" si="0"/>
        <v>0</v>
      </c>
    </row>
    <row r="28" spans="1:9">
      <c r="A28" s="5" t="s">
        <v>34</v>
      </c>
      <c r="B28" s="3"/>
      <c r="C28" s="3"/>
      <c r="D28" s="3"/>
      <c r="E28" s="3"/>
      <c r="F28" s="3"/>
      <c r="G28" s="3"/>
      <c r="H28" s="3"/>
      <c r="I28" s="6">
        <f t="shared" si="0"/>
        <v>0</v>
      </c>
    </row>
    <row r="29" spans="1:9">
      <c r="A29" s="1" t="s">
        <v>18</v>
      </c>
      <c r="B29" s="3"/>
      <c r="C29" s="3"/>
      <c r="D29" s="3"/>
      <c r="E29" s="3"/>
      <c r="F29" s="3"/>
      <c r="G29" s="3"/>
      <c r="H29" s="3"/>
      <c r="I29" s="6">
        <f t="shared" si="0"/>
        <v>0</v>
      </c>
    </row>
    <row r="30" spans="1:9">
      <c r="A30" s="5" t="s">
        <v>35</v>
      </c>
      <c r="B30" s="3"/>
      <c r="C30" s="3"/>
      <c r="D30" s="3"/>
      <c r="E30" s="3"/>
      <c r="F30" s="3"/>
      <c r="G30" s="3"/>
      <c r="H30" s="3"/>
      <c r="I30" s="6">
        <f t="shared" si="0"/>
        <v>0</v>
      </c>
    </row>
    <row r="31" spans="1:9">
      <c r="A31" s="5" t="s">
        <v>36</v>
      </c>
      <c r="B31" s="3"/>
      <c r="C31" s="3"/>
      <c r="D31" s="3"/>
      <c r="E31" s="3"/>
      <c r="F31" s="3"/>
      <c r="G31" s="3"/>
      <c r="H31" s="3"/>
      <c r="I31" s="6">
        <f t="shared" si="0"/>
        <v>0</v>
      </c>
    </row>
    <row r="32" spans="1:9">
      <c r="A32" s="5" t="s">
        <v>37</v>
      </c>
      <c r="B32" s="3"/>
      <c r="C32" s="3"/>
      <c r="D32" s="3"/>
      <c r="E32" s="3"/>
      <c r="F32" s="3"/>
      <c r="G32" s="3"/>
      <c r="H32" s="3"/>
      <c r="I32" s="6">
        <f t="shared" si="0"/>
        <v>0</v>
      </c>
    </row>
    <row r="33" spans="1:9">
      <c r="A33" s="1" t="s">
        <v>21</v>
      </c>
      <c r="B33" s="3"/>
      <c r="C33" s="3"/>
      <c r="D33" s="3"/>
      <c r="E33" s="3"/>
      <c r="F33" s="3"/>
      <c r="G33" s="3"/>
      <c r="H33" s="3"/>
      <c r="I33" s="6">
        <f t="shared" si="0"/>
        <v>0</v>
      </c>
    </row>
    <row r="34" spans="1:9" ht="56.25">
      <c r="A34" s="8" t="s">
        <v>39</v>
      </c>
      <c r="B34" s="8">
        <f>SUM(B2:B33)</f>
        <v>16</v>
      </c>
      <c r="C34" s="8">
        <f>SUM(C2:C33)</f>
        <v>73</v>
      </c>
      <c r="D34" s="8">
        <f>SUM(D2:D33)</f>
        <v>14</v>
      </c>
      <c r="E34" s="8">
        <f>SUM(E2:E33)</f>
        <v>30</v>
      </c>
      <c r="F34" s="8">
        <f t="shared" ref="F34:G34" si="1">SUM(F2:F33)</f>
        <v>0</v>
      </c>
      <c r="G34" s="8">
        <f t="shared" si="1"/>
        <v>1.5</v>
      </c>
      <c r="H34" s="8">
        <f>SUM(H2:H33)</f>
        <v>0.5</v>
      </c>
      <c r="I34" s="8">
        <f>SUM(B34:H34)</f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opLeftCell="A14" workbookViewId="0">
      <selection activeCell="G1" sqref="G1:G34"/>
    </sheetView>
  </sheetViews>
  <sheetFormatPr baseColWidth="10" defaultRowHeight="15"/>
  <cols>
    <col min="1" max="1" width="13.5703125" bestFit="1" customWidth="1"/>
    <col min="2" max="2" width="9.140625" style="4" bestFit="1" customWidth="1"/>
    <col min="3" max="6" width="11.42578125" style="4"/>
  </cols>
  <sheetData>
    <row r="1" spans="1:7" ht="56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38</v>
      </c>
    </row>
    <row r="2" spans="1:7" ht="18.75">
      <c r="A2" s="1" t="s">
        <v>6</v>
      </c>
      <c r="B2" s="3"/>
      <c r="C2" s="3">
        <v>4</v>
      </c>
      <c r="D2" s="3"/>
      <c r="E2" s="3">
        <v>11</v>
      </c>
      <c r="F2" s="3"/>
      <c r="G2" s="8">
        <f>SUM(B2:F2)</f>
        <v>15</v>
      </c>
    </row>
    <row r="3" spans="1:7" ht="18.75">
      <c r="A3" s="1" t="s">
        <v>22</v>
      </c>
      <c r="B3" s="3"/>
      <c r="C3" s="3"/>
      <c r="D3" s="3"/>
      <c r="E3" s="3"/>
      <c r="F3" s="3"/>
      <c r="G3" s="8">
        <f t="shared" ref="G3:G33" si="0">SUM(B3:F3)</f>
        <v>0</v>
      </c>
    </row>
    <row r="4" spans="1:7" ht="18.75">
      <c r="A4" s="5" t="s">
        <v>23</v>
      </c>
      <c r="B4" s="3"/>
      <c r="C4" s="3"/>
      <c r="D4" s="3"/>
      <c r="E4" s="3"/>
      <c r="F4" s="3"/>
      <c r="G4" s="8">
        <f t="shared" si="0"/>
        <v>0</v>
      </c>
    </row>
    <row r="5" spans="1:7" ht="18.75">
      <c r="A5" s="2" t="s">
        <v>7</v>
      </c>
      <c r="B5" s="3"/>
      <c r="C5" s="3">
        <v>2</v>
      </c>
      <c r="D5" s="3">
        <v>1</v>
      </c>
      <c r="E5" s="3">
        <v>60</v>
      </c>
      <c r="F5" s="3"/>
      <c r="G5" s="8">
        <f t="shared" si="0"/>
        <v>63</v>
      </c>
    </row>
    <row r="6" spans="1:7" ht="18.75">
      <c r="A6" s="1" t="s">
        <v>20</v>
      </c>
      <c r="B6" s="3"/>
      <c r="C6" s="3">
        <v>6</v>
      </c>
      <c r="D6" s="3">
        <v>2</v>
      </c>
      <c r="E6" s="3">
        <v>21</v>
      </c>
      <c r="F6" s="3"/>
      <c r="G6" s="8">
        <f t="shared" si="0"/>
        <v>29</v>
      </c>
    </row>
    <row r="7" spans="1:7" ht="18.75">
      <c r="A7" s="1" t="s">
        <v>8</v>
      </c>
      <c r="B7" s="3">
        <v>11</v>
      </c>
      <c r="C7" s="3">
        <v>92</v>
      </c>
      <c r="D7" s="3">
        <v>5</v>
      </c>
      <c r="E7" s="3">
        <v>12</v>
      </c>
      <c r="F7" s="3"/>
      <c r="G7" s="8">
        <f t="shared" si="0"/>
        <v>120</v>
      </c>
    </row>
    <row r="8" spans="1:7" ht="18.75">
      <c r="A8" s="1" t="s">
        <v>9</v>
      </c>
      <c r="B8" s="3"/>
      <c r="C8" s="3"/>
      <c r="D8" s="3"/>
      <c r="E8" s="3">
        <v>14</v>
      </c>
      <c r="F8" s="3"/>
      <c r="G8" s="8">
        <f t="shared" si="0"/>
        <v>14</v>
      </c>
    </row>
    <row r="9" spans="1:7" ht="18.75">
      <c r="A9" s="1" t="s">
        <v>10</v>
      </c>
      <c r="B9" s="3">
        <v>4</v>
      </c>
      <c r="C9" s="3">
        <v>8</v>
      </c>
      <c r="D9" s="3"/>
      <c r="E9" s="3">
        <v>8</v>
      </c>
      <c r="F9" s="3"/>
      <c r="G9" s="8">
        <f t="shared" si="0"/>
        <v>20</v>
      </c>
    </row>
    <row r="10" spans="1:7" ht="18.75">
      <c r="A10" s="1" t="s">
        <v>24</v>
      </c>
      <c r="B10" s="3"/>
      <c r="C10" s="3"/>
      <c r="D10" s="3"/>
      <c r="E10" s="3"/>
      <c r="F10" s="3"/>
      <c r="G10" s="8">
        <f t="shared" si="0"/>
        <v>0</v>
      </c>
    </row>
    <row r="11" spans="1:7" ht="18.75">
      <c r="A11" s="1" t="s">
        <v>25</v>
      </c>
      <c r="B11" s="3"/>
      <c r="C11" s="3"/>
      <c r="D11" s="3"/>
      <c r="E11" s="3"/>
      <c r="F11" s="3"/>
      <c r="G11" s="8">
        <f t="shared" si="0"/>
        <v>0</v>
      </c>
    </row>
    <row r="12" spans="1:7" ht="18.75">
      <c r="A12" s="1" t="s">
        <v>19</v>
      </c>
      <c r="B12" s="3">
        <v>9</v>
      </c>
      <c r="C12" s="3">
        <v>2</v>
      </c>
      <c r="D12" s="3">
        <v>2</v>
      </c>
      <c r="E12" s="3">
        <v>9</v>
      </c>
      <c r="F12" s="3"/>
      <c r="G12" s="8">
        <f t="shared" si="0"/>
        <v>22</v>
      </c>
    </row>
    <row r="13" spans="1:7" ht="18.75">
      <c r="A13" s="1" t="s">
        <v>26</v>
      </c>
      <c r="B13" s="3"/>
      <c r="C13" s="3"/>
      <c r="D13" s="3"/>
      <c r="E13" s="3"/>
      <c r="F13" s="3"/>
      <c r="G13" s="8">
        <f t="shared" si="0"/>
        <v>0</v>
      </c>
    </row>
    <row r="14" spans="1:7" ht="18.75">
      <c r="A14" s="1" t="s">
        <v>11</v>
      </c>
      <c r="B14" s="3"/>
      <c r="C14" s="3">
        <v>8</v>
      </c>
      <c r="D14" s="3">
        <v>3</v>
      </c>
      <c r="E14" s="3">
        <v>30</v>
      </c>
      <c r="F14" s="3"/>
      <c r="G14" s="8">
        <f t="shared" si="0"/>
        <v>41</v>
      </c>
    </row>
    <row r="15" spans="1:7" ht="18.75">
      <c r="A15" s="1" t="s">
        <v>27</v>
      </c>
      <c r="B15" s="3"/>
      <c r="C15" s="3"/>
      <c r="D15" s="3"/>
      <c r="E15" s="3"/>
      <c r="F15" s="3"/>
      <c r="G15" s="8">
        <f t="shared" si="0"/>
        <v>0</v>
      </c>
    </row>
    <row r="16" spans="1:7" ht="18.75">
      <c r="A16" s="1" t="s">
        <v>12</v>
      </c>
      <c r="B16" s="3">
        <v>5</v>
      </c>
      <c r="C16" s="3">
        <v>1</v>
      </c>
      <c r="D16" s="3"/>
      <c r="E16" s="3">
        <v>2</v>
      </c>
      <c r="F16" s="3"/>
      <c r="G16" s="8">
        <f t="shared" si="0"/>
        <v>8</v>
      </c>
    </row>
    <row r="17" spans="1:7" ht="18.75">
      <c r="A17" s="5" t="s">
        <v>28</v>
      </c>
      <c r="B17" s="3"/>
      <c r="C17" s="3"/>
      <c r="D17" s="3"/>
      <c r="E17" s="3"/>
      <c r="F17" s="3"/>
      <c r="G17" s="8">
        <f t="shared" si="0"/>
        <v>0</v>
      </c>
    </row>
    <row r="18" spans="1:7" ht="18.75">
      <c r="A18" s="1" t="s">
        <v>29</v>
      </c>
      <c r="B18" s="3"/>
      <c r="C18" s="3"/>
      <c r="D18" s="3"/>
      <c r="E18" s="3"/>
      <c r="F18" s="3"/>
      <c r="G18" s="8">
        <f t="shared" si="0"/>
        <v>0</v>
      </c>
    </row>
    <row r="19" spans="1:7" ht="18.75">
      <c r="A19" s="1" t="s">
        <v>30</v>
      </c>
      <c r="B19" s="3"/>
      <c r="C19" s="3"/>
      <c r="D19" s="3"/>
      <c r="E19" s="3"/>
      <c r="F19" s="3"/>
      <c r="G19" s="8">
        <f t="shared" si="0"/>
        <v>0</v>
      </c>
    </row>
    <row r="20" spans="1:7" ht="18.75">
      <c r="A20" s="1" t="s">
        <v>31</v>
      </c>
      <c r="B20" s="3"/>
      <c r="C20" s="3"/>
      <c r="D20" s="3"/>
      <c r="E20" s="3"/>
      <c r="F20" s="3"/>
      <c r="G20" s="8">
        <f t="shared" si="0"/>
        <v>0</v>
      </c>
    </row>
    <row r="21" spans="1:7" ht="18.75">
      <c r="A21" s="1" t="s">
        <v>13</v>
      </c>
      <c r="B21" s="3">
        <v>14</v>
      </c>
      <c r="C21" s="3">
        <v>3</v>
      </c>
      <c r="D21" s="3"/>
      <c r="E21" s="3"/>
      <c r="F21" s="3"/>
      <c r="G21" s="8">
        <f t="shared" si="0"/>
        <v>17</v>
      </c>
    </row>
    <row r="22" spans="1:7" ht="18.75">
      <c r="A22" s="1" t="s">
        <v>14</v>
      </c>
      <c r="B22" s="3">
        <v>27</v>
      </c>
      <c r="C22" s="3">
        <v>4</v>
      </c>
      <c r="D22" s="3"/>
      <c r="E22" s="3">
        <v>69</v>
      </c>
      <c r="F22" s="3"/>
      <c r="G22" s="8">
        <f t="shared" si="0"/>
        <v>100</v>
      </c>
    </row>
    <row r="23" spans="1:7" ht="18.75">
      <c r="A23" s="1" t="s">
        <v>32</v>
      </c>
      <c r="B23" s="3"/>
      <c r="C23" s="3"/>
      <c r="D23" s="3"/>
      <c r="E23" s="3"/>
      <c r="F23" s="3"/>
      <c r="G23" s="8">
        <f t="shared" si="0"/>
        <v>0</v>
      </c>
    </row>
    <row r="24" spans="1:7" ht="18.75">
      <c r="A24" s="2" t="s">
        <v>15</v>
      </c>
      <c r="B24" s="3">
        <v>5</v>
      </c>
      <c r="C24" s="3">
        <v>14</v>
      </c>
      <c r="D24" s="3"/>
      <c r="E24" s="3">
        <v>86</v>
      </c>
      <c r="F24" s="3"/>
      <c r="G24" s="8">
        <f t="shared" si="0"/>
        <v>105</v>
      </c>
    </row>
    <row r="25" spans="1:7" ht="18.75">
      <c r="A25" s="2" t="s">
        <v>33</v>
      </c>
      <c r="B25" s="3"/>
      <c r="C25" s="3"/>
      <c r="D25" s="3"/>
      <c r="E25" s="3"/>
      <c r="F25" s="3"/>
      <c r="G25" s="8">
        <f t="shared" si="0"/>
        <v>0</v>
      </c>
    </row>
    <row r="26" spans="1:7" ht="18.75">
      <c r="A26" s="1" t="s">
        <v>16</v>
      </c>
      <c r="B26" s="3"/>
      <c r="C26" s="3">
        <v>2</v>
      </c>
      <c r="D26" s="3"/>
      <c r="E26" s="3">
        <v>10</v>
      </c>
      <c r="F26" s="3"/>
      <c r="G26" s="8">
        <f t="shared" si="0"/>
        <v>12</v>
      </c>
    </row>
    <row r="27" spans="1:7" ht="18.75">
      <c r="A27" s="1" t="s">
        <v>17</v>
      </c>
      <c r="B27" s="3"/>
      <c r="C27" s="3">
        <v>60</v>
      </c>
      <c r="D27" s="3">
        <v>19</v>
      </c>
      <c r="E27" s="3">
        <v>31</v>
      </c>
      <c r="F27" s="3">
        <v>15</v>
      </c>
      <c r="G27" s="8">
        <f t="shared" si="0"/>
        <v>125</v>
      </c>
    </row>
    <row r="28" spans="1:7" ht="18.75">
      <c r="A28" s="5" t="s">
        <v>34</v>
      </c>
      <c r="B28" s="3"/>
      <c r="C28" s="3"/>
      <c r="D28" s="3"/>
      <c r="E28" s="3"/>
      <c r="F28" s="3"/>
      <c r="G28" s="8">
        <f t="shared" si="0"/>
        <v>0</v>
      </c>
    </row>
    <row r="29" spans="1:7" ht="18.75">
      <c r="A29" s="1" t="s">
        <v>18</v>
      </c>
      <c r="B29" s="3"/>
      <c r="C29" s="3"/>
      <c r="D29" s="3"/>
      <c r="E29" s="3">
        <v>10</v>
      </c>
      <c r="F29" s="3"/>
      <c r="G29" s="8">
        <f t="shared" si="0"/>
        <v>10</v>
      </c>
    </row>
    <row r="30" spans="1:7" ht="18.75">
      <c r="A30" s="5" t="s">
        <v>35</v>
      </c>
      <c r="B30" s="3"/>
      <c r="C30" s="3"/>
      <c r="D30" s="3"/>
      <c r="E30" s="3"/>
      <c r="F30" s="3"/>
      <c r="G30" s="8">
        <f t="shared" si="0"/>
        <v>0</v>
      </c>
    </row>
    <row r="31" spans="1:7" ht="18.75">
      <c r="A31" s="5" t="s">
        <v>36</v>
      </c>
      <c r="B31" s="3"/>
      <c r="C31" s="3"/>
      <c r="D31" s="3"/>
      <c r="E31" s="3"/>
      <c r="F31" s="3"/>
      <c r="G31" s="8">
        <f t="shared" si="0"/>
        <v>0</v>
      </c>
    </row>
    <row r="32" spans="1:7" ht="18.75">
      <c r="A32" s="5" t="s">
        <v>37</v>
      </c>
      <c r="B32" s="3"/>
      <c r="C32" s="3"/>
      <c r="D32" s="3"/>
      <c r="E32" s="3"/>
      <c r="F32" s="3"/>
      <c r="G32" s="8">
        <f t="shared" si="0"/>
        <v>0</v>
      </c>
    </row>
    <row r="33" spans="1:7" ht="18.75">
      <c r="A33" s="1" t="s">
        <v>21</v>
      </c>
      <c r="B33" s="3">
        <v>3</v>
      </c>
      <c r="C33" s="3"/>
      <c r="D33" s="3">
        <v>3</v>
      </c>
      <c r="E33" s="3"/>
      <c r="F33" s="3"/>
      <c r="G33" s="8">
        <f t="shared" si="0"/>
        <v>6</v>
      </c>
    </row>
    <row r="34" spans="1:7" ht="56.25">
      <c r="A34" s="8" t="s">
        <v>39</v>
      </c>
      <c r="B34" s="8">
        <f>SUM(B2:B33)</f>
        <v>78</v>
      </c>
      <c r="C34" s="8">
        <f>SUM(C2:C33)</f>
        <v>206</v>
      </c>
      <c r="D34" s="8">
        <f>SUM(D2:D33)</f>
        <v>35</v>
      </c>
      <c r="E34" s="8">
        <f>SUM(E2:E33)</f>
        <v>373</v>
      </c>
      <c r="F34" s="8">
        <f>SUM(F2:F33)</f>
        <v>15</v>
      </c>
      <c r="G34" s="8">
        <f t="shared" ref="G34" si="1">SUM(B34:F34)</f>
        <v>707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pane xSplit="1" ySplit="1" topLeftCell="B16" activePane="bottomRight" state="frozen"/>
      <selection pane="topRight" activeCell="B1" sqref="B1"/>
      <selection pane="bottomLeft" activeCell="A2" sqref="A2"/>
      <selection pane="bottomRight" activeCell="G1" sqref="G1:G34"/>
    </sheetView>
  </sheetViews>
  <sheetFormatPr baseColWidth="10" defaultRowHeight="15"/>
  <cols>
    <col min="1" max="1" width="13.5703125" bestFit="1" customWidth="1"/>
    <col min="2" max="2" width="9.140625" style="4" bestFit="1" customWidth="1"/>
    <col min="3" max="6" width="11.42578125" style="4"/>
    <col min="7" max="7" width="16.42578125" customWidth="1"/>
  </cols>
  <sheetData>
    <row r="1" spans="1:7" ht="34.5" customHeight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38</v>
      </c>
    </row>
    <row r="2" spans="1:7" ht="18.75">
      <c r="A2" s="1" t="s">
        <v>6</v>
      </c>
      <c r="B2" s="3"/>
      <c r="C2" s="3"/>
      <c r="D2" s="3"/>
      <c r="E2" s="3"/>
      <c r="F2" s="3"/>
      <c r="G2" s="8">
        <f>SUM(B2:F2)</f>
        <v>0</v>
      </c>
    </row>
    <row r="3" spans="1:7" ht="18.75">
      <c r="A3" s="1" t="s">
        <v>22</v>
      </c>
      <c r="B3" s="3"/>
      <c r="C3" s="3"/>
      <c r="D3" s="3"/>
      <c r="E3" s="3"/>
      <c r="F3" s="3"/>
      <c r="G3" s="8">
        <f t="shared" ref="G3:G34" si="0">SUM(B3:F3)</f>
        <v>0</v>
      </c>
    </row>
    <row r="4" spans="1:7" ht="18.75">
      <c r="A4" s="5" t="s">
        <v>23</v>
      </c>
      <c r="B4" s="3"/>
      <c r="C4" s="3"/>
      <c r="D4" s="3"/>
      <c r="E4" s="3"/>
      <c r="F4" s="3"/>
      <c r="G4" s="8">
        <f t="shared" si="0"/>
        <v>0</v>
      </c>
    </row>
    <row r="5" spans="1:7" ht="18.75">
      <c r="A5" s="2" t="s">
        <v>7</v>
      </c>
      <c r="B5" s="3"/>
      <c r="C5" s="3"/>
      <c r="D5" s="3"/>
      <c r="E5" s="3">
        <v>3</v>
      </c>
      <c r="F5" s="3">
        <v>5</v>
      </c>
      <c r="G5" s="8">
        <f t="shared" si="0"/>
        <v>8</v>
      </c>
    </row>
    <row r="6" spans="1:7" ht="18.75">
      <c r="A6" s="1" t="s">
        <v>20</v>
      </c>
      <c r="B6" s="3"/>
      <c r="C6" s="3"/>
      <c r="D6" s="3"/>
      <c r="E6" s="3"/>
      <c r="F6" s="3"/>
      <c r="G6" s="8">
        <f t="shared" si="0"/>
        <v>0</v>
      </c>
    </row>
    <row r="7" spans="1:7" ht="18.75">
      <c r="A7" s="1" t="s">
        <v>8</v>
      </c>
      <c r="B7" s="3"/>
      <c r="C7" s="3">
        <v>1</v>
      </c>
      <c r="D7" s="3">
        <v>1</v>
      </c>
      <c r="E7" s="3"/>
      <c r="F7" s="3"/>
      <c r="G7" s="8">
        <f t="shared" si="0"/>
        <v>2</v>
      </c>
    </row>
    <row r="8" spans="1:7" ht="18.75">
      <c r="A8" s="1" t="s">
        <v>9</v>
      </c>
      <c r="B8" s="3"/>
      <c r="C8" s="3"/>
      <c r="D8" s="3"/>
      <c r="E8" s="3"/>
      <c r="F8" s="3"/>
      <c r="G8" s="8">
        <f t="shared" si="0"/>
        <v>0</v>
      </c>
    </row>
    <row r="9" spans="1:7" ht="18.75">
      <c r="A9" s="1" t="s">
        <v>10</v>
      </c>
      <c r="B9" s="3"/>
      <c r="C9" s="3"/>
      <c r="D9" s="3"/>
      <c r="E9" s="3"/>
      <c r="F9" s="3"/>
      <c r="G9" s="8">
        <f t="shared" si="0"/>
        <v>0</v>
      </c>
    </row>
    <row r="10" spans="1:7" ht="18.75">
      <c r="A10" s="1" t="s">
        <v>24</v>
      </c>
      <c r="B10" s="3">
        <v>1</v>
      </c>
      <c r="C10" s="3"/>
      <c r="D10" s="3"/>
      <c r="E10" s="3"/>
      <c r="F10" s="3"/>
      <c r="G10" s="8">
        <f t="shared" si="0"/>
        <v>1</v>
      </c>
    </row>
    <row r="11" spans="1:7" ht="18.75">
      <c r="A11" s="1" t="s">
        <v>25</v>
      </c>
      <c r="B11" s="3">
        <v>1</v>
      </c>
      <c r="C11" s="3">
        <v>3</v>
      </c>
      <c r="D11" s="3"/>
      <c r="E11" s="3">
        <v>2</v>
      </c>
      <c r="F11" s="3"/>
      <c r="G11" s="8">
        <f t="shared" si="0"/>
        <v>6</v>
      </c>
    </row>
    <row r="12" spans="1:7" ht="18.75">
      <c r="A12" s="1" t="s">
        <v>19</v>
      </c>
      <c r="B12" s="3"/>
      <c r="C12" s="3">
        <v>8</v>
      </c>
      <c r="D12" s="3">
        <v>15</v>
      </c>
      <c r="E12" s="3"/>
      <c r="F12" s="3"/>
      <c r="G12" s="8">
        <f t="shared" si="0"/>
        <v>23</v>
      </c>
    </row>
    <row r="13" spans="1:7" ht="18.75">
      <c r="A13" s="1" t="s">
        <v>26</v>
      </c>
      <c r="B13" s="3">
        <v>5</v>
      </c>
      <c r="C13" s="3">
        <v>36</v>
      </c>
      <c r="D13" s="3"/>
      <c r="E13" s="3">
        <v>32</v>
      </c>
      <c r="F13" s="3">
        <v>2</v>
      </c>
      <c r="G13" s="8">
        <f t="shared" si="0"/>
        <v>75</v>
      </c>
    </row>
    <row r="14" spans="1:7" ht="18.75">
      <c r="A14" s="1" t="s">
        <v>11</v>
      </c>
      <c r="B14" s="3"/>
      <c r="C14" s="3"/>
      <c r="D14" s="3"/>
      <c r="E14" s="3"/>
      <c r="F14" s="3"/>
      <c r="G14" s="8">
        <f t="shared" si="0"/>
        <v>0</v>
      </c>
    </row>
    <row r="15" spans="1:7" ht="18.75">
      <c r="A15" s="1" t="s">
        <v>27</v>
      </c>
      <c r="B15" s="3"/>
      <c r="C15" s="3"/>
      <c r="D15" s="3"/>
      <c r="E15" s="3"/>
      <c r="F15" s="3"/>
      <c r="G15" s="8">
        <f t="shared" si="0"/>
        <v>0</v>
      </c>
    </row>
    <row r="16" spans="1:7" ht="18.75">
      <c r="A16" s="1" t="s">
        <v>12</v>
      </c>
      <c r="B16" s="3"/>
      <c r="C16" s="3"/>
      <c r="D16" s="3"/>
      <c r="E16" s="3"/>
      <c r="F16" s="3"/>
      <c r="G16" s="8">
        <f t="shared" si="0"/>
        <v>0</v>
      </c>
    </row>
    <row r="17" spans="1:7" ht="18.75">
      <c r="A17" s="5" t="s">
        <v>28</v>
      </c>
      <c r="B17" s="3"/>
      <c r="C17" s="3"/>
      <c r="D17" s="3"/>
      <c r="E17" s="3"/>
      <c r="F17" s="3"/>
      <c r="G17" s="8">
        <f t="shared" si="0"/>
        <v>0</v>
      </c>
    </row>
    <row r="18" spans="1:7" ht="18.75">
      <c r="A18" s="1" t="s">
        <v>29</v>
      </c>
      <c r="B18" s="3"/>
      <c r="C18" s="3"/>
      <c r="D18" s="3"/>
      <c r="E18" s="3"/>
      <c r="F18" s="3"/>
      <c r="G18" s="8">
        <f t="shared" si="0"/>
        <v>0</v>
      </c>
    </row>
    <row r="19" spans="1:7" ht="18.75">
      <c r="A19" s="1" t="s">
        <v>30</v>
      </c>
      <c r="B19" s="3"/>
      <c r="C19" s="3"/>
      <c r="D19" s="3"/>
      <c r="E19" s="3"/>
      <c r="F19" s="3"/>
      <c r="G19" s="8">
        <f t="shared" si="0"/>
        <v>0</v>
      </c>
    </row>
    <row r="20" spans="1:7" ht="18.75">
      <c r="A20" s="1" t="s">
        <v>31</v>
      </c>
      <c r="B20" s="3"/>
      <c r="C20" s="3"/>
      <c r="D20" s="3"/>
      <c r="E20" s="3"/>
      <c r="F20" s="3"/>
      <c r="G20" s="8">
        <f t="shared" si="0"/>
        <v>0</v>
      </c>
    </row>
    <row r="21" spans="1:7" ht="18.75">
      <c r="A21" s="1" t="s">
        <v>13</v>
      </c>
      <c r="B21" s="3"/>
      <c r="C21" s="3"/>
      <c r="D21" s="3"/>
      <c r="E21" s="3"/>
      <c r="F21" s="3"/>
      <c r="G21" s="8">
        <f t="shared" si="0"/>
        <v>0</v>
      </c>
    </row>
    <row r="22" spans="1:7" ht="18.75">
      <c r="A22" s="1" t="s">
        <v>14</v>
      </c>
      <c r="B22" s="3"/>
      <c r="C22" s="3"/>
      <c r="D22" s="3"/>
      <c r="E22" s="3"/>
      <c r="F22" s="3"/>
      <c r="G22" s="8">
        <f t="shared" si="0"/>
        <v>0</v>
      </c>
    </row>
    <row r="23" spans="1:7" ht="18.75">
      <c r="A23" s="1" t="s">
        <v>32</v>
      </c>
      <c r="B23" s="3"/>
      <c r="C23" s="3"/>
      <c r="D23" s="3"/>
      <c r="E23" s="3"/>
      <c r="F23" s="3"/>
      <c r="G23" s="8">
        <f t="shared" si="0"/>
        <v>0</v>
      </c>
    </row>
    <row r="24" spans="1:7" ht="18.75">
      <c r="A24" s="2" t="s">
        <v>15</v>
      </c>
      <c r="B24" s="3"/>
      <c r="C24" s="3"/>
      <c r="D24" s="3"/>
      <c r="E24" s="3"/>
      <c r="F24" s="3"/>
      <c r="G24" s="8">
        <f t="shared" si="0"/>
        <v>0</v>
      </c>
    </row>
    <row r="25" spans="1:7" ht="18.75">
      <c r="A25" s="2" t="s">
        <v>33</v>
      </c>
      <c r="B25" s="3"/>
      <c r="C25" s="3"/>
      <c r="D25" s="3"/>
      <c r="E25" s="3"/>
      <c r="F25" s="3"/>
      <c r="G25" s="8">
        <f t="shared" si="0"/>
        <v>0</v>
      </c>
    </row>
    <row r="26" spans="1:7" ht="18.75">
      <c r="A26" s="1" t="s">
        <v>16</v>
      </c>
      <c r="B26" s="3"/>
      <c r="C26" s="3"/>
      <c r="D26" s="3"/>
      <c r="E26" s="3"/>
      <c r="F26" s="3"/>
      <c r="G26" s="8">
        <f t="shared" si="0"/>
        <v>0</v>
      </c>
    </row>
    <row r="27" spans="1:7" ht="18.75">
      <c r="A27" s="1" t="s">
        <v>17</v>
      </c>
      <c r="B27" s="3">
        <v>10</v>
      </c>
      <c r="C27" s="3">
        <v>17</v>
      </c>
      <c r="D27" s="3"/>
      <c r="E27" s="3">
        <v>26</v>
      </c>
      <c r="F27" s="3">
        <v>12</v>
      </c>
      <c r="G27" s="8">
        <f t="shared" si="0"/>
        <v>65</v>
      </c>
    </row>
    <row r="28" spans="1:7" ht="18.75">
      <c r="A28" s="5" t="s">
        <v>34</v>
      </c>
      <c r="B28" s="3"/>
      <c r="C28" s="3"/>
      <c r="D28" s="3"/>
      <c r="E28" s="3"/>
      <c r="F28" s="3"/>
      <c r="G28" s="8">
        <f t="shared" si="0"/>
        <v>0</v>
      </c>
    </row>
    <row r="29" spans="1:7" ht="18.75">
      <c r="A29" s="1" t="s">
        <v>18</v>
      </c>
      <c r="B29" s="3"/>
      <c r="C29" s="3"/>
      <c r="D29" s="3"/>
      <c r="E29" s="3"/>
      <c r="F29" s="3"/>
      <c r="G29" s="8">
        <f t="shared" si="0"/>
        <v>0</v>
      </c>
    </row>
    <row r="30" spans="1:7" ht="18.75">
      <c r="A30" s="5" t="s">
        <v>35</v>
      </c>
      <c r="B30" s="3"/>
      <c r="C30" s="3"/>
      <c r="D30" s="3"/>
      <c r="E30" s="3">
        <v>5</v>
      </c>
      <c r="F30" s="3"/>
      <c r="G30" s="8">
        <f t="shared" si="0"/>
        <v>5</v>
      </c>
    </row>
    <row r="31" spans="1:7" ht="18.75">
      <c r="A31" s="5" t="s">
        <v>36</v>
      </c>
      <c r="B31" s="3"/>
      <c r="C31" s="3"/>
      <c r="D31" s="3"/>
      <c r="E31" s="3"/>
      <c r="F31" s="3"/>
      <c r="G31" s="8">
        <f t="shared" si="0"/>
        <v>0</v>
      </c>
    </row>
    <row r="32" spans="1:7" ht="18.75">
      <c r="A32" s="5" t="s">
        <v>37</v>
      </c>
      <c r="B32" s="3"/>
      <c r="C32" s="3"/>
      <c r="D32" s="3"/>
      <c r="E32" s="3"/>
      <c r="F32" s="3"/>
      <c r="G32" s="8">
        <f t="shared" si="0"/>
        <v>0</v>
      </c>
    </row>
    <row r="33" spans="1:7" ht="18.75">
      <c r="A33" s="1" t="s">
        <v>21</v>
      </c>
      <c r="B33" s="3"/>
      <c r="C33" s="3"/>
      <c r="D33" s="3"/>
      <c r="E33" s="3"/>
      <c r="F33" s="3"/>
      <c r="G33" s="8">
        <f t="shared" si="0"/>
        <v>0</v>
      </c>
    </row>
    <row r="34" spans="1:7" ht="56.25">
      <c r="A34" s="8" t="s">
        <v>39</v>
      </c>
      <c r="B34" s="8">
        <f>SUM(B2:B33)</f>
        <v>17</v>
      </c>
      <c r="C34" s="8">
        <f>SUM(C2:C33)</f>
        <v>65</v>
      </c>
      <c r="D34" s="8">
        <f>SUM(D2:D33)</f>
        <v>16</v>
      </c>
      <c r="E34" s="8">
        <f>SUM(E2:E33)</f>
        <v>68</v>
      </c>
      <c r="F34" s="8">
        <f>SUM(F2:F33)</f>
        <v>19</v>
      </c>
      <c r="G34" s="8">
        <f t="shared" si="0"/>
        <v>185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C20"/>
  <sheetViews>
    <sheetView workbookViewId="0">
      <selection activeCell="E29" sqref="E29"/>
    </sheetView>
  </sheetViews>
  <sheetFormatPr baseColWidth="10" defaultRowHeight="15"/>
  <cols>
    <col min="1" max="3" width="28.5703125" customWidth="1"/>
  </cols>
  <sheetData>
    <row r="3" spans="1:3">
      <c r="A3" s="1" t="s">
        <v>41</v>
      </c>
      <c r="B3" s="1" t="s">
        <v>42</v>
      </c>
      <c r="C3" s="1" t="s">
        <v>43</v>
      </c>
    </row>
    <row r="4" spans="1:3">
      <c r="A4" s="10">
        <v>40751</v>
      </c>
      <c r="B4" s="1">
        <v>30814</v>
      </c>
      <c r="C4" s="1">
        <v>28356</v>
      </c>
    </row>
    <row r="5" spans="1:3">
      <c r="A5" s="10">
        <v>40785</v>
      </c>
      <c r="B5" s="1">
        <v>32233</v>
      </c>
      <c r="C5" s="1">
        <v>147360</v>
      </c>
    </row>
    <row r="6" spans="1:3">
      <c r="A6" s="10">
        <v>40801</v>
      </c>
      <c r="B6" s="1">
        <v>33531</v>
      </c>
      <c r="C6" s="1">
        <v>30570</v>
      </c>
    </row>
    <row r="7" spans="1:3">
      <c r="A7" s="10">
        <v>40813</v>
      </c>
      <c r="B7" s="1">
        <v>33532</v>
      </c>
      <c r="C7" s="1">
        <v>127950</v>
      </c>
    </row>
    <row r="8" spans="1:3">
      <c r="A8" s="10">
        <v>40815</v>
      </c>
      <c r="B8" s="1">
        <v>33533</v>
      </c>
      <c r="C8" s="1">
        <v>31610</v>
      </c>
    </row>
    <row r="10" spans="1:3">
      <c r="C10">
        <f>SUM(C4:C9)</f>
        <v>365846</v>
      </c>
    </row>
    <row r="20" spans="3:3">
      <c r="C20" s="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baseColWidth="10" defaultRowHeight="15"/>
  <cols>
    <col min="1" max="1" width="15.5703125" customWidth="1"/>
    <col min="2" max="2" width="39" customWidth="1"/>
    <col min="3" max="3" width="23.5703125" customWidth="1"/>
    <col min="6" max="6" width="23.42578125" customWidth="1"/>
  </cols>
  <sheetData>
    <row r="1" spans="1:6" s="13" customFormat="1">
      <c r="A1" s="12" t="s">
        <v>0</v>
      </c>
      <c r="B1" s="12" t="s">
        <v>45</v>
      </c>
      <c r="C1" s="12" t="s">
        <v>46</v>
      </c>
      <c r="D1" s="14" t="s">
        <v>61</v>
      </c>
      <c r="E1" s="14" t="s">
        <v>62</v>
      </c>
      <c r="F1" s="14" t="s">
        <v>81</v>
      </c>
    </row>
    <row r="2" spans="1:6">
      <c r="A2" s="1" t="s">
        <v>6</v>
      </c>
      <c r="B2" s="1" t="s">
        <v>87</v>
      </c>
      <c r="C2" s="1" t="s">
        <v>88</v>
      </c>
      <c r="D2" s="1">
        <v>5</v>
      </c>
      <c r="E2" s="1"/>
      <c r="F2" s="1"/>
    </row>
    <row r="3" spans="1:6">
      <c r="A3" s="1" t="s">
        <v>22</v>
      </c>
      <c r="B3" s="1" t="s">
        <v>85</v>
      </c>
      <c r="C3" s="1" t="s">
        <v>86</v>
      </c>
      <c r="D3" s="1">
        <v>6</v>
      </c>
      <c r="E3" s="1">
        <v>5000</v>
      </c>
      <c r="F3" s="1"/>
    </row>
    <row r="4" spans="1:6">
      <c r="A4" s="5" t="s">
        <v>23</v>
      </c>
      <c r="B4" s="1" t="s">
        <v>84</v>
      </c>
      <c r="C4" s="1" t="s">
        <v>59</v>
      </c>
      <c r="D4" s="1">
        <v>6</v>
      </c>
      <c r="E4" s="1">
        <v>5000</v>
      </c>
      <c r="F4" s="1"/>
    </row>
    <row r="5" spans="1:6">
      <c r="A5" s="2" t="s">
        <v>7</v>
      </c>
      <c r="B5" s="1" t="s">
        <v>82</v>
      </c>
      <c r="C5" s="1" t="s">
        <v>83</v>
      </c>
      <c r="D5" s="1">
        <v>6</v>
      </c>
      <c r="E5" s="1">
        <v>5000</v>
      </c>
      <c r="F5" s="1"/>
    </row>
    <row r="6" spans="1:6">
      <c r="A6" s="1" t="s">
        <v>20</v>
      </c>
      <c r="B6" s="1"/>
      <c r="C6" s="1"/>
      <c r="D6" s="1"/>
      <c r="E6" s="1"/>
      <c r="F6" s="1"/>
    </row>
    <row r="7" spans="1:6">
      <c r="A7" s="1" t="s">
        <v>8</v>
      </c>
      <c r="B7" s="1" t="s">
        <v>79</v>
      </c>
      <c r="C7" s="1" t="s">
        <v>53</v>
      </c>
      <c r="D7" s="1">
        <v>7</v>
      </c>
      <c r="E7" s="1"/>
      <c r="F7" s="1" t="s">
        <v>80</v>
      </c>
    </row>
    <row r="8" spans="1:6">
      <c r="A8" s="1" t="s">
        <v>9</v>
      </c>
      <c r="B8" s="1" t="s">
        <v>78</v>
      </c>
      <c r="C8" s="1" t="s">
        <v>59</v>
      </c>
      <c r="D8" s="1">
        <v>8</v>
      </c>
      <c r="E8" s="1">
        <v>5000</v>
      </c>
      <c r="F8" s="1"/>
    </row>
    <row r="9" spans="1:6">
      <c r="A9" s="1" t="s">
        <v>10</v>
      </c>
      <c r="B9" s="1" t="s">
        <v>77</v>
      </c>
      <c r="C9" s="1" t="s">
        <v>57</v>
      </c>
      <c r="D9" s="1">
        <v>9</v>
      </c>
      <c r="E9" s="1"/>
      <c r="F9" s="1"/>
    </row>
    <row r="10" spans="1:6">
      <c r="A10" s="1" t="s">
        <v>24</v>
      </c>
      <c r="B10" s="1" t="s">
        <v>76</v>
      </c>
      <c r="C10" s="1" t="s">
        <v>70</v>
      </c>
      <c r="D10" s="1">
        <v>10</v>
      </c>
      <c r="E10" s="1"/>
      <c r="F10" s="1"/>
    </row>
    <row r="11" spans="1:6">
      <c r="A11" s="1" t="s">
        <v>25</v>
      </c>
      <c r="B11" s="1" t="s">
        <v>97</v>
      </c>
      <c r="C11" s="1" t="s">
        <v>98</v>
      </c>
      <c r="D11" s="1">
        <v>10</v>
      </c>
      <c r="E11" s="1"/>
      <c r="F11" s="1"/>
    </row>
    <row r="12" spans="1:6">
      <c r="A12" s="1" t="s">
        <v>19</v>
      </c>
      <c r="B12" s="1" t="s">
        <v>75</v>
      </c>
      <c r="C12" s="1" t="s">
        <v>55</v>
      </c>
      <c r="D12" s="1">
        <v>9</v>
      </c>
      <c r="E12" s="1">
        <v>5000</v>
      </c>
      <c r="F12" s="1"/>
    </row>
    <row r="13" spans="1:6">
      <c r="A13" s="1" t="s">
        <v>26</v>
      </c>
      <c r="B13" s="1" t="s">
        <v>74</v>
      </c>
      <c r="C13" s="1" t="s">
        <v>59</v>
      </c>
      <c r="D13" s="1">
        <v>10</v>
      </c>
      <c r="E13" s="1">
        <v>5000</v>
      </c>
      <c r="F13" s="1"/>
    </row>
    <row r="14" spans="1:6">
      <c r="A14" s="1" t="s">
        <v>11</v>
      </c>
      <c r="B14" s="1" t="s">
        <v>72</v>
      </c>
      <c r="C14" s="1" t="s">
        <v>73</v>
      </c>
      <c r="D14" s="1">
        <v>10</v>
      </c>
      <c r="E14" s="1">
        <v>5000</v>
      </c>
      <c r="F14" s="1"/>
    </row>
    <row r="15" spans="1:6">
      <c r="A15" s="1" t="s">
        <v>27</v>
      </c>
      <c r="B15" s="1" t="s">
        <v>71</v>
      </c>
      <c r="C15" s="1" t="s">
        <v>70</v>
      </c>
      <c r="D15" s="1">
        <v>12</v>
      </c>
      <c r="E15" s="1">
        <v>5000</v>
      </c>
      <c r="F15" s="1"/>
    </row>
    <row r="16" spans="1:6">
      <c r="A16" s="1" t="s">
        <v>12</v>
      </c>
      <c r="B16" s="1" t="s">
        <v>69</v>
      </c>
      <c r="C16" s="1" t="s">
        <v>70</v>
      </c>
      <c r="D16" s="1">
        <v>12</v>
      </c>
      <c r="E16" s="1">
        <v>5000</v>
      </c>
      <c r="F16" s="1"/>
    </row>
    <row r="17" spans="1:6">
      <c r="A17" s="5" t="s">
        <v>28</v>
      </c>
      <c r="B17" s="1" t="s">
        <v>68</v>
      </c>
      <c r="C17" s="1" t="s">
        <v>65</v>
      </c>
      <c r="D17" s="1">
        <v>15</v>
      </c>
      <c r="E17" s="1"/>
      <c r="F17" s="1"/>
    </row>
    <row r="18" spans="1:6">
      <c r="A18" s="1" t="s">
        <v>29</v>
      </c>
      <c r="B18" s="1" t="s">
        <v>96</v>
      </c>
      <c r="C18" s="1" t="s">
        <v>65</v>
      </c>
      <c r="D18" s="1">
        <v>12</v>
      </c>
      <c r="E18" s="1">
        <v>5000</v>
      </c>
      <c r="F18" s="1"/>
    </row>
    <row r="19" spans="1:6">
      <c r="A19" s="1" t="s">
        <v>30</v>
      </c>
      <c r="B19" s="1" t="s">
        <v>47</v>
      </c>
      <c r="C19" s="1" t="s">
        <v>48</v>
      </c>
      <c r="D19" s="1">
        <v>14</v>
      </c>
      <c r="E19" s="1">
        <v>5000</v>
      </c>
      <c r="F19" s="1"/>
    </row>
    <row r="20" spans="1:6">
      <c r="A20" s="1" t="s">
        <v>31</v>
      </c>
      <c r="B20" s="1" t="s">
        <v>66</v>
      </c>
      <c r="C20" s="1" t="s">
        <v>67</v>
      </c>
      <c r="D20" s="1">
        <v>12</v>
      </c>
      <c r="E20" s="1">
        <v>5000</v>
      </c>
      <c r="F20" s="1"/>
    </row>
    <row r="21" spans="1:6">
      <c r="A21" s="1" t="s">
        <v>13</v>
      </c>
      <c r="B21" s="1" t="s">
        <v>105</v>
      </c>
      <c r="C21" s="1" t="s">
        <v>106</v>
      </c>
      <c r="D21" s="1">
        <v>13</v>
      </c>
      <c r="E21" s="1"/>
      <c r="F21" s="1" t="s">
        <v>107</v>
      </c>
    </row>
    <row r="22" spans="1:6">
      <c r="A22" s="1" t="s">
        <v>14</v>
      </c>
      <c r="B22" s="1" t="s">
        <v>63</v>
      </c>
      <c r="C22" s="1" t="s">
        <v>64</v>
      </c>
      <c r="D22" s="1">
        <v>13</v>
      </c>
      <c r="E22" s="1"/>
      <c r="F22" s="1"/>
    </row>
    <row r="23" spans="1:6">
      <c r="A23" s="1" t="s">
        <v>32</v>
      </c>
      <c r="B23" s="1" t="s">
        <v>60</v>
      </c>
      <c r="C23" s="1" t="s">
        <v>99</v>
      </c>
      <c r="D23" s="1">
        <v>14</v>
      </c>
      <c r="E23" s="1">
        <v>5000</v>
      </c>
      <c r="F23" s="1"/>
    </row>
    <row r="24" spans="1:6">
      <c r="A24" s="2" t="s">
        <v>15</v>
      </c>
      <c r="B24" s="15" t="s">
        <v>94</v>
      </c>
      <c r="C24" s="15" t="s">
        <v>95</v>
      </c>
      <c r="D24" s="15">
        <v>14</v>
      </c>
      <c r="E24" s="1"/>
      <c r="F24" s="1"/>
    </row>
    <row r="25" spans="1:6">
      <c r="A25" s="2" t="s">
        <v>33</v>
      </c>
      <c r="B25" s="1" t="s">
        <v>58</v>
      </c>
      <c r="C25" s="1" t="s">
        <v>59</v>
      </c>
      <c r="D25" s="1">
        <v>15</v>
      </c>
      <c r="E25" s="1">
        <v>5000</v>
      </c>
      <c r="F25" s="1"/>
    </row>
    <row r="26" spans="1:6">
      <c r="A26" s="1" t="s">
        <v>16</v>
      </c>
      <c r="B26" s="1" t="s">
        <v>56</v>
      </c>
      <c r="C26" s="1" t="s">
        <v>57</v>
      </c>
      <c r="D26" s="1">
        <v>16</v>
      </c>
      <c r="E26" s="1"/>
      <c r="F26" s="1"/>
    </row>
    <row r="27" spans="1:6">
      <c r="A27" s="1" t="s">
        <v>17</v>
      </c>
      <c r="B27" s="1" t="s">
        <v>54</v>
      </c>
      <c r="C27" s="1" t="s">
        <v>55</v>
      </c>
      <c r="D27" s="1">
        <v>15</v>
      </c>
      <c r="E27" s="1"/>
      <c r="F27" s="1"/>
    </row>
    <row r="28" spans="1:6">
      <c r="A28" s="5" t="s">
        <v>34</v>
      </c>
      <c r="B28" s="1" t="s">
        <v>52</v>
      </c>
      <c r="C28" s="1" t="s">
        <v>53</v>
      </c>
      <c r="D28" s="1">
        <v>16</v>
      </c>
      <c r="E28" s="1">
        <v>5000</v>
      </c>
      <c r="F28" s="1"/>
    </row>
    <row r="29" spans="1:6">
      <c r="A29" s="1" t="s">
        <v>18</v>
      </c>
      <c r="B29" s="1" t="s">
        <v>51</v>
      </c>
      <c r="C29" s="1" t="s">
        <v>48</v>
      </c>
      <c r="D29" s="1">
        <v>17</v>
      </c>
      <c r="E29" s="1">
        <v>5000</v>
      </c>
      <c r="F29" s="1"/>
    </row>
    <row r="30" spans="1:6">
      <c r="A30" s="5" t="s">
        <v>35</v>
      </c>
      <c r="B30" s="1" t="s">
        <v>49</v>
      </c>
      <c r="C30" s="1" t="s">
        <v>50</v>
      </c>
      <c r="D30" s="1">
        <v>15</v>
      </c>
      <c r="E30" s="1"/>
      <c r="F30" s="1"/>
    </row>
    <row r="31" spans="1:6">
      <c r="A31" s="5" t="s">
        <v>36</v>
      </c>
      <c r="B31" s="1" t="s">
        <v>92</v>
      </c>
      <c r="C31" s="1" t="s">
        <v>93</v>
      </c>
      <c r="D31" s="1">
        <v>15</v>
      </c>
      <c r="E31" s="1">
        <v>5000</v>
      </c>
      <c r="F31" s="1"/>
    </row>
    <row r="32" spans="1:6">
      <c r="A32" s="5" t="s">
        <v>37</v>
      </c>
      <c r="B32" s="1" t="s">
        <v>91</v>
      </c>
      <c r="C32" s="1" t="s">
        <v>64</v>
      </c>
      <c r="D32" s="1">
        <v>17</v>
      </c>
      <c r="E32" s="1"/>
      <c r="F32" s="1"/>
    </row>
    <row r="33" spans="1:6">
      <c r="A33" s="1" t="s">
        <v>21</v>
      </c>
      <c r="B33" s="1" t="s">
        <v>89</v>
      </c>
      <c r="C33" s="1" t="s">
        <v>90</v>
      </c>
      <c r="D33" s="1">
        <v>18</v>
      </c>
      <c r="E33" s="1"/>
      <c r="F33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G16" sqref="G16"/>
    </sheetView>
  </sheetViews>
  <sheetFormatPr baseColWidth="10" defaultRowHeight="15"/>
  <cols>
    <col min="1" max="1" width="15.5703125" customWidth="1"/>
    <col min="2" max="4" width="20.28515625" bestFit="1" customWidth="1"/>
    <col min="5" max="5" width="20.7109375" bestFit="1" customWidth="1"/>
    <col min="6" max="6" width="23.140625" bestFit="1" customWidth="1"/>
    <col min="7" max="7" width="20.28515625" bestFit="1" customWidth="1"/>
  </cols>
  <sheetData>
    <row r="1" spans="1:7" ht="56.25">
      <c r="A1" s="12" t="s">
        <v>0</v>
      </c>
      <c r="B1" s="8" t="s">
        <v>100</v>
      </c>
      <c r="C1" s="8" t="s">
        <v>38</v>
      </c>
      <c r="D1" s="8" t="s">
        <v>101</v>
      </c>
      <c r="E1" s="8" t="s">
        <v>102</v>
      </c>
      <c r="F1" s="8" t="s">
        <v>103</v>
      </c>
      <c r="G1" s="8" t="s">
        <v>104</v>
      </c>
    </row>
    <row r="2" spans="1:7" ht="18.75">
      <c r="A2" s="5" t="s">
        <v>23</v>
      </c>
      <c r="B2" s="6">
        <v>0</v>
      </c>
      <c r="C2" s="6">
        <v>0</v>
      </c>
      <c r="D2" s="6">
        <v>0</v>
      </c>
      <c r="E2" s="8">
        <v>0</v>
      </c>
      <c r="F2" s="8">
        <f>SUM(A2:E2)</f>
        <v>0</v>
      </c>
      <c r="G2" s="6">
        <f>SUM(B2:F2)</f>
        <v>0</v>
      </c>
    </row>
    <row r="3" spans="1:7" ht="18.75">
      <c r="A3" s="1" t="s">
        <v>24</v>
      </c>
      <c r="B3" s="6">
        <v>0</v>
      </c>
      <c r="C3" s="6">
        <v>0</v>
      </c>
      <c r="D3" s="6">
        <v>0</v>
      </c>
      <c r="E3" s="8">
        <v>0</v>
      </c>
      <c r="F3" s="8">
        <f>SUM(A3:E3)</f>
        <v>0</v>
      </c>
      <c r="G3" s="6">
        <f>SUM(B3:F3)</f>
        <v>0</v>
      </c>
    </row>
    <row r="4" spans="1:7" ht="18.75">
      <c r="A4" s="5" t="s">
        <v>28</v>
      </c>
      <c r="B4" s="6">
        <v>0</v>
      </c>
      <c r="C4" s="6">
        <v>0</v>
      </c>
      <c r="D4" s="6">
        <v>0</v>
      </c>
      <c r="E4" s="8">
        <v>0</v>
      </c>
      <c r="F4" s="8">
        <f>SUM(A4:E4)</f>
        <v>0</v>
      </c>
      <c r="G4" s="6">
        <f>SUM(B4:F4)</f>
        <v>0</v>
      </c>
    </row>
    <row r="5" spans="1:7" ht="18.75">
      <c r="A5" s="1" t="s">
        <v>31</v>
      </c>
      <c r="B5" s="6">
        <v>0</v>
      </c>
      <c r="C5" s="6">
        <v>0</v>
      </c>
      <c r="D5" s="6">
        <v>0</v>
      </c>
      <c r="E5" s="8">
        <v>0</v>
      </c>
      <c r="F5" s="8">
        <f>SUM(A5:E5)</f>
        <v>0</v>
      </c>
      <c r="G5" s="6">
        <f>SUM(B5:F5)</f>
        <v>0</v>
      </c>
    </row>
    <row r="6" spans="1:7" ht="18.75">
      <c r="A6" s="2" t="s">
        <v>33</v>
      </c>
      <c r="B6" s="6">
        <v>0</v>
      </c>
      <c r="C6" s="6">
        <v>0</v>
      </c>
      <c r="D6" s="6">
        <v>0</v>
      </c>
      <c r="E6" s="8">
        <v>0</v>
      </c>
      <c r="F6" s="8">
        <f>SUM(A6:E6)</f>
        <v>0</v>
      </c>
      <c r="G6" s="6">
        <f>SUM(B6:F6)</f>
        <v>0</v>
      </c>
    </row>
    <row r="7" spans="1:7" ht="18.75">
      <c r="A7" s="5" t="s">
        <v>34</v>
      </c>
      <c r="B7" s="6">
        <v>0</v>
      </c>
      <c r="C7" s="6">
        <v>0</v>
      </c>
      <c r="D7" s="6">
        <v>0</v>
      </c>
      <c r="E7" s="8">
        <v>0</v>
      </c>
      <c r="F7" s="8">
        <f>SUM(A7:E7)</f>
        <v>0</v>
      </c>
      <c r="G7" s="6">
        <f>SUM(B7:F7)</f>
        <v>0</v>
      </c>
    </row>
    <row r="8" spans="1:7" ht="18.75">
      <c r="A8" s="1" t="s">
        <v>29</v>
      </c>
      <c r="B8" s="6">
        <v>0.6</v>
      </c>
      <c r="C8" s="6">
        <v>3</v>
      </c>
      <c r="D8" s="6">
        <v>0</v>
      </c>
      <c r="E8" s="8">
        <v>0</v>
      </c>
      <c r="F8" s="8">
        <f>SUM(A8:E8)</f>
        <v>3.6</v>
      </c>
      <c r="G8" s="6">
        <f>SUM(B8:F8)</f>
        <v>7.2</v>
      </c>
    </row>
    <row r="9" spans="1:7" ht="18.75">
      <c r="A9" s="5" t="s">
        <v>37</v>
      </c>
      <c r="B9" s="6">
        <v>0</v>
      </c>
      <c r="C9" s="6">
        <v>4</v>
      </c>
      <c r="D9" s="6">
        <v>0</v>
      </c>
      <c r="E9" s="8">
        <v>0</v>
      </c>
      <c r="F9" s="8">
        <f>SUM(A9:E9)</f>
        <v>4</v>
      </c>
      <c r="G9" s="6">
        <f>SUM(B9:F9)</f>
        <v>8</v>
      </c>
    </row>
    <row r="10" spans="1:7" ht="18.75">
      <c r="A10" s="5" t="s">
        <v>35</v>
      </c>
      <c r="B10" s="6">
        <v>0</v>
      </c>
      <c r="C10" s="6">
        <v>6</v>
      </c>
      <c r="D10" s="6">
        <v>0</v>
      </c>
      <c r="E10" s="8">
        <v>0</v>
      </c>
      <c r="F10" s="8">
        <f>SUM(A10:E10)</f>
        <v>6</v>
      </c>
      <c r="G10" s="6">
        <f>SUM(B10:F10)</f>
        <v>12</v>
      </c>
    </row>
    <row r="11" spans="1:7" ht="18.75">
      <c r="A11" s="1" t="s">
        <v>21</v>
      </c>
      <c r="B11" s="6">
        <v>0</v>
      </c>
      <c r="C11" s="6">
        <v>0</v>
      </c>
      <c r="D11" s="6">
        <v>0</v>
      </c>
      <c r="E11" s="8">
        <v>6</v>
      </c>
      <c r="F11" s="8">
        <f>SUM(A11:E11)</f>
        <v>6</v>
      </c>
      <c r="G11" s="6">
        <f>SUM(B11:F11)</f>
        <v>12</v>
      </c>
    </row>
    <row r="12" spans="1:7" ht="18.75">
      <c r="A12" s="1" t="s">
        <v>32</v>
      </c>
      <c r="B12" s="6">
        <v>0</v>
      </c>
      <c r="C12" s="6">
        <v>11.5</v>
      </c>
      <c r="D12" s="6">
        <v>0</v>
      </c>
      <c r="E12" s="8">
        <v>0</v>
      </c>
      <c r="F12" s="8">
        <f>SUM(A12:E12)</f>
        <v>11.5</v>
      </c>
      <c r="G12" s="6">
        <f>SUM(B12:F12)</f>
        <v>23</v>
      </c>
    </row>
    <row r="13" spans="1:7" ht="18.75">
      <c r="A13" s="5" t="s">
        <v>36</v>
      </c>
      <c r="B13" s="6">
        <v>0</v>
      </c>
      <c r="C13" s="6">
        <v>15</v>
      </c>
      <c r="D13" s="6">
        <v>0</v>
      </c>
      <c r="E13" s="8">
        <v>0</v>
      </c>
      <c r="F13" s="8">
        <f>SUM(A13:E13)</f>
        <v>15</v>
      </c>
      <c r="G13" s="6">
        <f>SUM(B13:F13)</f>
        <v>30</v>
      </c>
    </row>
    <row r="14" spans="1:7" ht="18.75">
      <c r="A14" s="1" t="s">
        <v>27</v>
      </c>
      <c r="B14" s="6">
        <v>3.3000000000000003</v>
      </c>
      <c r="C14" s="6">
        <v>14</v>
      </c>
      <c r="D14" s="6">
        <v>0</v>
      </c>
      <c r="E14" s="8">
        <v>0</v>
      </c>
      <c r="F14" s="8">
        <f>SUM(A14:E14)</f>
        <v>17.3</v>
      </c>
      <c r="G14" s="6">
        <f>SUM(B14:F14)</f>
        <v>34.6</v>
      </c>
    </row>
    <row r="15" spans="1:7" ht="18.75">
      <c r="A15" s="1" t="s">
        <v>9</v>
      </c>
      <c r="B15" s="6">
        <v>3.9</v>
      </c>
      <c r="C15" s="6">
        <v>0</v>
      </c>
      <c r="D15" s="6">
        <v>0</v>
      </c>
      <c r="E15" s="8">
        <v>14</v>
      </c>
      <c r="F15" s="8">
        <f>SUM(A15:E15)</f>
        <v>17.899999999999999</v>
      </c>
      <c r="G15" s="6">
        <f>SUM(B15:F15)</f>
        <v>35.799999999999997</v>
      </c>
    </row>
    <row r="16" spans="1:7" ht="18.75">
      <c r="A16" s="1" t="s">
        <v>22</v>
      </c>
      <c r="B16" s="6">
        <v>2.2999999999999998</v>
      </c>
      <c r="C16" s="6">
        <v>18</v>
      </c>
      <c r="D16" s="6">
        <v>0</v>
      </c>
      <c r="E16" s="8">
        <v>0</v>
      </c>
      <c r="F16" s="8">
        <f>SUM(A16:E16)</f>
        <v>20.3</v>
      </c>
      <c r="G16" s="6">
        <f>SUM(B16:F16)</f>
        <v>40.6</v>
      </c>
    </row>
    <row r="17" spans="1:7" ht="18.75">
      <c r="A17" s="1" t="s">
        <v>30</v>
      </c>
      <c r="B17" s="6">
        <v>0</v>
      </c>
      <c r="C17" s="6">
        <v>21</v>
      </c>
      <c r="D17" s="6">
        <v>0</v>
      </c>
      <c r="E17" s="8">
        <v>0</v>
      </c>
      <c r="F17" s="8">
        <f>SUM(A17:E17)</f>
        <v>21</v>
      </c>
      <c r="G17" s="6">
        <f>SUM(B17:F17)</f>
        <v>42</v>
      </c>
    </row>
    <row r="18" spans="1:7" ht="18.75">
      <c r="A18" s="1" t="s">
        <v>18</v>
      </c>
      <c r="B18" s="6">
        <v>13.3</v>
      </c>
      <c r="C18" s="6">
        <v>0</v>
      </c>
      <c r="D18" s="6">
        <v>0</v>
      </c>
      <c r="E18" s="8">
        <v>10</v>
      </c>
      <c r="F18" s="8">
        <f>SUM(A18:E18)</f>
        <v>23.3</v>
      </c>
      <c r="G18" s="6">
        <f>SUM(B18:F18)</f>
        <v>46.6</v>
      </c>
    </row>
    <row r="19" spans="1:7" ht="18.75">
      <c r="A19" s="1" t="s">
        <v>6</v>
      </c>
      <c r="B19" s="6">
        <v>9.5</v>
      </c>
      <c r="C19" s="6">
        <v>0</v>
      </c>
      <c r="D19" s="6">
        <v>0</v>
      </c>
      <c r="E19" s="8">
        <v>15</v>
      </c>
      <c r="F19" s="8">
        <f>SUM(A19:E19)</f>
        <v>24.5</v>
      </c>
      <c r="G19" s="6">
        <f>SUM(B19:F19)</f>
        <v>49</v>
      </c>
    </row>
    <row r="20" spans="1:7" ht="18.75">
      <c r="A20" s="1" t="s">
        <v>19</v>
      </c>
      <c r="B20" s="6">
        <v>3.5</v>
      </c>
      <c r="C20" s="6">
        <v>0</v>
      </c>
      <c r="D20" s="6">
        <v>0</v>
      </c>
      <c r="E20" s="8">
        <v>22</v>
      </c>
      <c r="F20" s="8">
        <f>SUM(A20:E20)</f>
        <v>25.5</v>
      </c>
      <c r="G20" s="6">
        <f>SUM(B20:F20)</f>
        <v>51</v>
      </c>
    </row>
    <row r="21" spans="1:7" ht="18.75">
      <c r="A21" s="1" t="s">
        <v>12</v>
      </c>
      <c r="B21" s="6">
        <v>7.7</v>
      </c>
      <c r="C21" s="6">
        <v>10</v>
      </c>
      <c r="D21" s="6">
        <v>0</v>
      </c>
      <c r="E21" s="8">
        <v>8</v>
      </c>
      <c r="F21" s="8">
        <f>SUM(A21:E21)</f>
        <v>25.7</v>
      </c>
      <c r="G21" s="6">
        <f>SUM(B21:F21)</f>
        <v>51.4</v>
      </c>
    </row>
    <row r="22" spans="1:7" ht="18.75">
      <c r="A22" s="1" t="s">
        <v>13</v>
      </c>
      <c r="B22" s="6">
        <v>7.9</v>
      </c>
      <c r="C22" s="6">
        <v>4</v>
      </c>
      <c r="D22" s="6">
        <v>0</v>
      </c>
      <c r="E22" s="8">
        <v>17</v>
      </c>
      <c r="F22" s="8">
        <f>SUM(A22:E22)</f>
        <v>28.9</v>
      </c>
      <c r="G22" s="6">
        <f>SUM(B22:F22)</f>
        <v>57.8</v>
      </c>
    </row>
    <row r="23" spans="1:7" ht="18.75">
      <c r="A23" s="1" t="s">
        <v>25</v>
      </c>
      <c r="B23" s="6">
        <v>6.8000000000000007</v>
      </c>
      <c r="C23" s="6">
        <v>48</v>
      </c>
      <c r="D23" s="6">
        <v>0</v>
      </c>
      <c r="E23" s="8">
        <v>0</v>
      </c>
      <c r="F23" s="8">
        <f>SUM(A23:E23)</f>
        <v>54.8</v>
      </c>
      <c r="G23" s="6">
        <f>SUM(B23:F23)</f>
        <v>109.6</v>
      </c>
    </row>
    <row r="24" spans="1:7" ht="18.75">
      <c r="A24" s="1" t="s">
        <v>16</v>
      </c>
      <c r="B24" s="6">
        <v>0</v>
      </c>
      <c r="C24" s="6">
        <v>43</v>
      </c>
      <c r="D24" s="6">
        <v>0</v>
      </c>
      <c r="E24" s="8">
        <v>12</v>
      </c>
      <c r="F24" s="8">
        <f>SUM(A24:E24)</f>
        <v>55</v>
      </c>
      <c r="G24" s="6">
        <f>SUM(B24:F24)</f>
        <v>110</v>
      </c>
    </row>
    <row r="25" spans="1:7" ht="18.75">
      <c r="A25" s="1" t="s">
        <v>11</v>
      </c>
      <c r="B25" s="6">
        <v>1.8</v>
      </c>
      <c r="C25" s="6">
        <v>14</v>
      </c>
      <c r="D25" s="6">
        <v>0</v>
      </c>
      <c r="E25" s="8">
        <v>41</v>
      </c>
      <c r="F25" s="8">
        <f>SUM(A25:E25)</f>
        <v>56.8</v>
      </c>
      <c r="G25" s="6">
        <f>SUM(B25:F25)</f>
        <v>113.6</v>
      </c>
    </row>
    <row r="26" spans="1:7" ht="18.75">
      <c r="A26" s="1" t="s">
        <v>10</v>
      </c>
      <c r="B26" s="6">
        <v>0</v>
      </c>
      <c r="C26" s="6">
        <v>37</v>
      </c>
      <c r="D26" s="6">
        <v>0</v>
      </c>
      <c r="E26" s="8">
        <v>20</v>
      </c>
      <c r="F26" s="8">
        <f>SUM(A26:E26)</f>
        <v>57</v>
      </c>
      <c r="G26" s="6">
        <f>SUM(B26:F26)</f>
        <v>114</v>
      </c>
    </row>
    <row r="27" spans="1:7" ht="18.75">
      <c r="A27" s="2" t="s">
        <v>15</v>
      </c>
      <c r="B27" s="6">
        <v>6</v>
      </c>
      <c r="C27" s="6">
        <v>0</v>
      </c>
      <c r="D27" s="6">
        <v>0</v>
      </c>
      <c r="E27" s="8">
        <v>105</v>
      </c>
      <c r="F27" s="8">
        <f>SUM(A27:E27)</f>
        <v>111</v>
      </c>
      <c r="G27" s="6">
        <f>SUM(B27:F27)</f>
        <v>222</v>
      </c>
    </row>
    <row r="28" spans="1:7" ht="18.75">
      <c r="A28" s="1" t="s">
        <v>26</v>
      </c>
      <c r="B28" s="6">
        <v>25.4</v>
      </c>
      <c r="C28" s="6">
        <v>92</v>
      </c>
      <c r="D28" s="6">
        <v>0</v>
      </c>
      <c r="E28" s="8">
        <v>0</v>
      </c>
      <c r="F28" s="8">
        <f>SUM(A28:E28)</f>
        <v>117.4</v>
      </c>
      <c r="G28" s="6">
        <f>SUM(B28:F28)</f>
        <v>234.8</v>
      </c>
    </row>
    <row r="29" spans="1:7" ht="18.75">
      <c r="A29" s="2" t="s">
        <v>7</v>
      </c>
      <c r="B29" s="6">
        <v>13.6</v>
      </c>
      <c r="C29" s="6">
        <v>41</v>
      </c>
      <c r="D29" s="6">
        <v>0</v>
      </c>
      <c r="E29" s="8">
        <v>63</v>
      </c>
      <c r="F29" s="8">
        <f>SUM(A29:E29)</f>
        <v>117.6</v>
      </c>
      <c r="G29" s="6">
        <f>SUM(B29:F29)</f>
        <v>235.2</v>
      </c>
    </row>
    <row r="30" spans="1:7" ht="18.75">
      <c r="A30" s="1" t="s">
        <v>14</v>
      </c>
      <c r="B30" s="6">
        <v>0</v>
      </c>
      <c r="C30" s="6">
        <v>51</v>
      </c>
      <c r="D30" s="6">
        <v>0</v>
      </c>
      <c r="E30" s="8">
        <v>100</v>
      </c>
      <c r="F30" s="8">
        <f>SUM(A30:E30)</f>
        <v>151</v>
      </c>
      <c r="G30" s="6">
        <f>SUM(B30:F30)</f>
        <v>302</v>
      </c>
    </row>
    <row r="31" spans="1:7" ht="18.75">
      <c r="A31" s="1" t="s">
        <v>8</v>
      </c>
      <c r="B31" s="6">
        <v>6.6</v>
      </c>
      <c r="C31" s="6">
        <v>35.5</v>
      </c>
      <c r="D31" s="6">
        <v>43</v>
      </c>
      <c r="E31" s="8">
        <v>120</v>
      </c>
      <c r="F31" s="8">
        <f>SUM(A31:E31)</f>
        <v>205.1</v>
      </c>
      <c r="G31" s="6">
        <f>SUM(B31:F31)</f>
        <v>410.2</v>
      </c>
    </row>
    <row r="32" spans="1:7" ht="18.75">
      <c r="A32" s="1" t="s">
        <v>20</v>
      </c>
      <c r="B32" s="6">
        <v>0.6</v>
      </c>
      <c r="C32" s="6">
        <v>173</v>
      </c>
      <c r="D32" s="6">
        <v>92</v>
      </c>
      <c r="E32" s="8">
        <v>29</v>
      </c>
      <c r="F32" s="8">
        <f>SUM(A32:E32)</f>
        <v>294.60000000000002</v>
      </c>
      <c r="G32" s="6">
        <f>SUM(B32:F32)</f>
        <v>589.20000000000005</v>
      </c>
    </row>
    <row r="33" spans="1:7" ht="18.75">
      <c r="A33" s="1" t="s">
        <v>17</v>
      </c>
      <c r="B33" s="6">
        <v>22</v>
      </c>
      <c r="C33" s="6">
        <v>168</v>
      </c>
      <c r="D33" s="6">
        <v>0</v>
      </c>
      <c r="E33" s="8">
        <v>125</v>
      </c>
      <c r="F33" s="8">
        <f>SUM(A33:E33)</f>
        <v>315</v>
      </c>
      <c r="G33" s="6">
        <f>SUM(B33:F33)</f>
        <v>630</v>
      </c>
    </row>
    <row r="34" spans="1:7" ht="18.75">
      <c r="B34" s="8">
        <v>133.69999999999999</v>
      </c>
      <c r="C34" s="8">
        <v>809</v>
      </c>
      <c r="D34" s="8">
        <v>135</v>
      </c>
      <c r="E34" s="8">
        <v>707</v>
      </c>
      <c r="F34" s="8">
        <f>SUM(A34:E34)</f>
        <v>1784.7</v>
      </c>
      <c r="G34" s="8">
        <f>SUM(B34:F34)</f>
        <v>3569.4</v>
      </c>
    </row>
  </sheetData>
  <autoFilter ref="A1:G1"/>
  <sortState ref="A2:G34">
    <sortCondition ref="G2:G3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CAMPAÑA DE 26-07-2011</vt:lpstr>
      <vt:lpstr>CAMPAÑA 30-08-2011</vt:lpstr>
      <vt:lpstr>CAMPAÑA 15-09-2011</vt:lpstr>
      <vt:lpstr>CAMPAÑA DEL 27-09-2011</vt:lpstr>
      <vt:lpstr>CAMPAÑA DEL 29-09-2011</vt:lpstr>
      <vt:lpstr>Valor recaudado por reciclaje $</vt:lpstr>
      <vt:lpstr>CANDIDATAS , VALOR E INSCRIPCIO</vt:lpstr>
      <vt:lpstr>CONSOLIDADO CANTIDAD DE RECICLA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Restrepo</dc:creator>
  <cp:lastModifiedBy>Beatriz Restrepo</cp:lastModifiedBy>
  <dcterms:created xsi:type="dcterms:W3CDTF">2011-09-29T13:19:41Z</dcterms:created>
  <dcterms:modified xsi:type="dcterms:W3CDTF">2011-10-20T17:56:37Z</dcterms:modified>
</cp:coreProperties>
</file>